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35" activeTab="0"/>
  </bookViews>
  <sheets>
    <sheet name="Liste" sheetId="1" r:id="rId1"/>
    <sheet name="NK" sheetId="2" r:id="rId2"/>
    <sheet name="Kalite_Kontrol" sheetId="3" r:id="rId3"/>
    <sheet name="izah" sheetId="4" r:id="rId4"/>
    <sheet name="BB" sheetId="5" r:id="rId5"/>
  </sheets>
  <definedNames>
    <definedName name="_Hlt263689381" localSheetId="0">'Liste'!#REF!</definedName>
    <definedName name="_xlfn.AGGREGATE" hidden="1">#NAME?</definedName>
    <definedName name="Aluminium" localSheetId="0">'Liste'!#REF!</definedName>
    <definedName name="AmonyumAlıcı" localSheetId="0">'Liste'!#REF!</definedName>
    <definedName name="AsetilMetilSirkede" localSheetId="0">'Liste'!#REF!</definedName>
    <definedName name="Asitlik" localSheetId="0">'Liste'!#REF!</definedName>
    <definedName name="Boi" localSheetId="0">'Liste'!#REF!</definedName>
    <definedName name="BoyaYünİpi" localSheetId="0">'Liste'!#REF!</definedName>
    <definedName name="ÇözünmüşOk" localSheetId="0">'Liste'!#REF!</definedName>
    <definedName name="demir" localSheetId="0">'Liste'!#REF!</definedName>
    <definedName name="DiastazBal" localSheetId="0">'Liste'!#REF!</definedName>
    <definedName name="EkstrakteYağdaPeroksit" localSheetId="0">'Liste'!#REF!</definedName>
    <definedName name="Fenol" localSheetId="0">'Liste'!#REF!</definedName>
    <definedName name="FlorürSu" localSheetId="0">'Liste'!#REF!</definedName>
    <definedName name="FosfatSu" localSheetId="0">'Liste'!#REF!</definedName>
    <definedName name="HCldeKülTuz" localSheetId="0">'Liste'!#REF!</definedName>
    <definedName name="İnvertŞeker" localSheetId="0">'Liste'!#REF!</definedName>
    <definedName name="İyodatTayini_Tuzlar" localSheetId="0">'Liste'!#REF!</definedName>
    <definedName name="İyodürTayini_Tuzlar" localSheetId="0">'Liste'!#REF!</definedName>
    <definedName name="Kadmiyum" localSheetId="0">'Liste'!#REF!</definedName>
    <definedName name="KlorürT" localSheetId="0">'Liste'!#REF!</definedName>
    <definedName name="KOİ" localSheetId="0">'Liste'!#REF!</definedName>
    <definedName name="KokuşmaTesti" localSheetId="0">'Liste'!#REF!</definedName>
    <definedName name="Krom" localSheetId="0">'Liste'!#REF!</definedName>
    <definedName name="kurşun" localSheetId="0">'Liste'!#REF!</definedName>
    <definedName name="Nikel" localSheetId="0">'Liste'!#REF!</definedName>
    <definedName name="NişastaTayini" localSheetId="0">'Liste'!#REF!</definedName>
    <definedName name="NitratTayini" localSheetId="0">'Liste'!#REF!</definedName>
    <definedName name="NitritTayini" localSheetId="0">'Liste'!#REF!</definedName>
    <definedName name="Peroksidaz" localSheetId="0">'Liste'!#REF!</definedName>
    <definedName name="Potasyum" localSheetId="0">'Liste'!#REF!</definedName>
    <definedName name="Protein" localSheetId="0">'Liste'!#REF!</definedName>
    <definedName name="SabunlaşmaSayısı" localSheetId="0">'Liste'!#REF!</definedName>
    <definedName name="Siyanür" localSheetId="0">'Liste'!#REF!</definedName>
    <definedName name="sulfat" localSheetId="0">'Liste'!#REF!</definedName>
    <definedName name="Sülfit" localSheetId="0">'Liste'!#REF!</definedName>
    <definedName name="SütteKarbonat" localSheetId="0">'Liste'!#REF!</definedName>
    <definedName name="Tahin" localSheetId="0">'Liste'!#REF!</definedName>
    <definedName name="TicariGlukoz" localSheetId="0">'Liste'!#REF!</definedName>
    <definedName name="ToplamFosforSu" localSheetId="0">'Liste'!#REF!</definedName>
    <definedName name="TuzsuzKül" localSheetId="0">'Liste'!#REF!</definedName>
    <definedName name="Uçucuasit" localSheetId="0">'Liste'!#REF!</definedName>
    <definedName name="UçucuYağ" localSheetId="0">'Liste'!#REF!</definedName>
    <definedName name="YağGres" localSheetId="0">'Liste'!#REF!</definedName>
    <definedName name="YağTayini" localSheetId="0">'Liste'!#REF!</definedName>
    <definedName name="YağTayini_SütÜrünleri" localSheetId="0">'Liste'!#REF!</definedName>
  </definedNames>
  <calcPr fullCalcOnLoad="1"/>
</workbook>
</file>

<file path=xl/comments1.xml><?xml version="1.0" encoding="utf-8"?>
<comments xmlns="http://schemas.openxmlformats.org/spreadsheetml/2006/main">
  <authors>
    <author>B?lent</author>
    <author>BSM</author>
  </authors>
  <commentList>
    <comment ref="G137" authorId="0">
      <text>
        <r>
          <rPr>
            <b/>
            <sz val="9"/>
            <rFont val="Tahoma"/>
            <family val="2"/>
          </rPr>
          <t>Bülent:</t>
        </r>
        <r>
          <rPr>
            <sz val="9"/>
            <rFont val="Tahoma"/>
            <family val="2"/>
          </rPr>
          <t xml:space="preserve">
Mezofilik aerobik bakteri analizide istenecekse steril kapla getirilmelidir.</t>
        </r>
      </text>
    </comment>
    <comment ref="G138" authorId="0">
      <text>
        <r>
          <rPr>
            <b/>
            <sz val="9"/>
            <rFont val="Tahoma"/>
            <family val="2"/>
          </rPr>
          <t>Bülent:</t>
        </r>
        <r>
          <rPr>
            <sz val="9"/>
            <rFont val="Tahoma"/>
            <family val="2"/>
          </rPr>
          <t xml:space="preserve">
Mezofilik aerobik bakteri analizide istenecekse steril kapla getirilmelidir.</t>
        </r>
      </text>
    </comment>
    <comment ref="I133" authorId="1">
      <text>
        <r>
          <rPr>
            <b/>
            <sz val="9"/>
            <rFont val="Tahoma"/>
            <family val="2"/>
          </rPr>
          <t>BSM:</t>
        </r>
        <r>
          <rPr>
            <sz val="9"/>
            <rFont val="Tahoma"/>
            <family val="2"/>
          </rPr>
          <t xml:space="preserve">
Protein+yağ+selüloz+kül+rutubet ücreti alınır. ( % 10 luk akreditasyon ücreti ilave edilmez.)</t>
        </r>
      </text>
    </comment>
  </commentList>
</comments>
</file>

<file path=xl/comments5.xml><?xml version="1.0" encoding="utf-8"?>
<comments xmlns="http://schemas.openxmlformats.org/spreadsheetml/2006/main">
  <authors>
    <author>BILGISAYAR</author>
  </authors>
  <commentList>
    <comment ref="G145" authorId="0">
      <text>
        <r>
          <rPr>
            <b/>
            <sz val="8"/>
            <rFont val="Tahoma"/>
            <family val="2"/>
          </rPr>
          <t>KGL da kullanılan metot: RQ Flex (Merck)</t>
        </r>
      </text>
    </comment>
    <comment ref="G148" authorId="0">
      <text>
        <r>
          <rPr>
            <b/>
            <sz val="8"/>
            <rFont val="Tahoma"/>
            <family val="2"/>
          </rPr>
          <t>KGL da kullanılan metot: 14563 Merck Nitrat Tayini Metot Talimatı</t>
        </r>
      </text>
    </comment>
    <comment ref="G152" authorId="0">
      <text>
        <r>
          <rPr>
            <b/>
            <sz val="8"/>
            <rFont val="Tahoma"/>
            <family val="2"/>
          </rPr>
          <t>KGL da uygulanan metot: 14547 Merck</t>
        </r>
      </text>
    </comment>
    <comment ref="G13" authorId="0">
      <text>
        <r>
          <rPr>
            <b/>
            <sz val="8"/>
            <rFont val="Tahoma"/>
            <family val="2"/>
          </rPr>
          <t>KGL da uygulanan metot: Merck 14825</t>
        </r>
      </text>
    </comment>
    <comment ref="G66" authorId="0">
      <text>
        <r>
          <rPr>
            <b/>
            <sz val="8"/>
            <rFont val="Tahoma"/>
            <family val="2"/>
          </rPr>
          <t>KGL da uygulanan metot : 14549 Merck</t>
        </r>
      </text>
    </comment>
    <comment ref="G74" authorId="0">
      <text>
        <r>
          <rPr>
            <b/>
            <sz val="8"/>
            <rFont val="Tahoma"/>
            <family val="2"/>
          </rPr>
          <t>KGL da uygulanan metot: 14729 Merck</t>
        </r>
      </text>
    </comment>
    <comment ref="G92" authorId="0">
      <text>
        <r>
          <rPr>
            <b/>
            <sz val="8"/>
            <rFont val="Tahoma"/>
            <family val="2"/>
          </rPr>
          <t>KGL da uygulanan metot: 01745 Merck</t>
        </r>
      </text>
    </comment>
    <comment ref="G114" authorId="0">
      <text>
        <r>
          <rPr>
            <b/>
            <sz val="8"/>
            <rFont val="Tahoma"/>
            <family val="2"/>
          </rPr>
          <t>KGL da uygulanan metot: 09717 Merck</t>
        </r>
      </text>
    </comment>
    <comment ref="G142" authorId="0">
      <text>
        <r>
          <rPr>
            <b/>
            <sz val="8"/>
            <rFont val="Tahoma"/>
            <family val="2"/>
          </rPr>
          <t>KGL da uygulanan metot: 14554 Merck</t>
        </r>
      </text>
    </comment>
    <comment ref="G163" authorId="0">
      <text>
        <r>
          <rPr>
            <b/>
            <sz val="8"/>
            <rFont val="Tahoma"/>
            <family val="2"/>
          </rPr>
          <t>KGL da uygulanan metot: 14562 Merck</t>
        </r>
      </text>
    </comment>
    <comment ref="G21" authorId="0">
      <text>
        <r>
          <rPr>
            <b/>
            <sz val="8"/>
            <rFont val="Tahoma"/>
            <family val="2"/>
          </rPr>
          <t>KGL da uygulanan metot: TS 3036, T.G.K. Bal Tebliği 2000/39</t>
        </r>
      </text>
    </comment>
    <comment ref="G29" authorId="0">
      <text>
        <r>
          <rPr>
            <b/>
            <sz val="8"/>
            <rFont val="Tahoma"/>
            <family val="2"/>
          </rPr>
          <t>KGL da uygulanan metot: TS 5089- TS 5090- TS 5106- TS 7094</t>
        </r>
      </text>
    </comment>
    <comment ref="G67" authorId="0">
      <text>
        <r>
          <rPr>
            <b/>
            <sz val="8"/>
            <rFont val="Tahoma"/>
            <family val="2"/>
          </rPr>
          <t>KGL da uygulanan metot: TS 3036</t>
        </r>
      </text>
    </comment>
    <comment ref="G84" authorId="0">
      <text>
        <r>
          <rPr>
            <b/>
            <sz val="8"/>
            <rFont val="Tahoma"/>
            <family val="2"/>
          </rPr>
          <t xml:space="preserve">KGL da uygulanan metot: TS 3036 </t>
        </r>
      </text>
    </comment>
    <comment ref="G86" authorId="0">
      <text>
        <r>
          <rPr>
            <b/>
            <sz val="8"/>
            <rFont val="Tahoma"/>
            <family val="2"/>
          </rPr>
          <t xml:space="preserve">Laboratuvarımız bünyesinde yalnızca bal numunesinde çalışılmaktadır.
</t>
        </r>
        <r>
          <rPr>
            <sz val="8"/>
            <rFont val="Tahoma"/>
            <family val="2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2"/>
          </rPr>
          <t>KGL da uygulanan metot: ISO 17025 ve Matriks TR-COD Metot Uygulama Talimatı</t>
        </r>
      </text>
    </comment>
    <comment ref="G155" authorId="0">
      <text>
        <r>
          <rPr>
            <b/>
            <sz val="8"/>
            <rFont val="Tahoma"/>
            <family val="2"/>
          </rPr>
          <t>KGL da uygulanan metot: TS 4964</t>
        </r>
      </text>
    </comment>
    <comment ref="G165" authorId="0">
      <text>
        <r>
          <rPr>
            <b/>
            <sz val="8"/>
            <rFont val="Tahoma"/>
            <family val="2"/>
          </rPr>
          <t>KGL da kullanılan metot: TS 4717 ISO 5983-1999</t>
        </r>
      </text>
    </comment>
    <comment ref="G219" authorId="0">
      <text>
        <r>
          <rPr>
            <b/>
            <sz val="8"/>
            <rFont val="Tahoma"/>
            <family val="2"/>
          </rPr>
          <t>KGL da kullanılan metot: TS 933</t>
        </r>
      </text>
    </comment>
    <comment ref="G228" authorId="0">
      <text>
        <r>
          <rPr>
            <b/>
            <sz val="8"/>
            <rFont val="Tahoma"/>
            <family val="2"/>
          </rPr>
          <t>KGL da uygulanan metot: TS 8882 / Mart 1991</t>
        </r>
      </text>
    </comment>
    <comment ref="G242" authorId="0">
      <text>
        <r>
          <rPr>
            <b/>
            <sz val="8"/>
            <rFont val="Tahoma"/>
            <family val="2"/>
          </rPr>
          <t>KGL da uygulanan metot: TS 1331</t>
        </r>
      </text>
    </comment>
    <comment ref="G244" authorId="0">
      <text>
        <r>
          <rPr>
            <b/>
            <sz val="8"/>
            <rFont val="Tahoma"/>
            <family val="2"/>
          </rPr>
          <t>KGL da uygulanan metot: Hach 10056</t>
        </r>
      </text>
    </comment>
    <comment ref="G6" authorId="0">
      <text>
        <r>
          <rPr>
            <b/>
            <sz val="8"/>
            <rFont val="Tahoma"/>
            <family val="2"/>
          </rPr>
          <t>KGL da uygulanan metot: Hayvan Yemleri-Hidroklorik Asitte Çözünmeyen Kül Tayini 11.02.1986 
Selüloz tayini - 1991/20 Tebliğ</t>
        </r>
      </text>
    </comment>
    <comment ref="G79" authorId="0">
      <text>
        <r>
          <rPr>
            <b/>
            <sz val="8"/>
            <rFont val="Tahoma"/>
            <family val="2"/>
          </rPr>
          <t>KGL da uygulanan metot: TS 4717 ISO 5983-1999</t>
        </r>
      </text>
    </comment>
    <comment ref="G80" authorId="0">
      <text>
        <r>
          <rPr>
            <b/>
            <sz val="8"/>
            <rFont val="Tahoma"/>
            <family val="2"/>
          </rPr>
          <t>KGL da uygulanan metot: Yem Muayene ve Analiz Metotları Tebliğ No:  91 / 20</t>
        </r>
      </text>
    </comment>
    <comment ref="G225" authorId="0">
      <text>
        <r>
          <rPr>
            <b/>
            <sz val="8"/>
            <rFont val="Tahoma"/>
            <family val="2"/>
          </rPr>
          <t>KGL da uygulanan metot: Yem Analiz Föyü</t>
        </r>
      </text>
    </comment>
    <comment ref="G82" authorId="0">
      <text>
        <r>
          <rPr>
            <b/>
            <sz val="8"/>
            <rFont val="Tahoma"/>
            <family val="2"/>
          </rPr>
          <t>KGL da uygulanan metot: TS 6317 / Ocak 1989</t>
        </r>
      </text>
    </comment>
  </commentList>
</comments>
</file>

<file path=xl/sharedStrings.xml><?xml version="1.0" encoding="utf-8"?>
<sst xmlns="http://schemas.openxmlformats.org/spreadsheetml/2006/main" count="3090" uniqueCount="1118">
  <si>
    <t>Analiz Adı</t>
  </si>
  <si>
    <t>Uygulama Kapsamı</t>
  </si>
  <si>
    <t>100 g.(Ambalajlı ürünler orijinal ambalajında)</t>
  </si>
  <si>
    <t>Aynı Gün</t>
  </si>
  <si>
    <t>Hayvan Yemleri</t>
  </si>
  <si>
    <t>TS 6318 / Ocak 1989</t>
  </si>
  <si>
    <t>Tahıl ve Tahıl Ürünleri</t>
  </si>
  <si>
    <t xml:space="preserve">Hayvan Yemleri </t>
  </si>
  <si>
    <t>500 g.(Ambalajlı ürünler orijinal ambalajında)</t>
  </si>
  <si>
    <t>Sular, Atık sular</t>
  </si>
  <si>
    <t>100 ml(Ambalajlı ürünler orijinal ambalajında)</t>
  </si>
  <si>
    <t>Bitkisel Yağlar</t>
  </si>
  <si>
    <t xml:space="preserve">TS 894 Aralık 1970.  </t>
  </si>
  <si>
    <t>50 ml(Ambalajlı ürünler orijinal ambalajında)</t>
  </si>
  <si>
    <t>Tereyağı</t>
  </si>
  <si>
    <t>50 g. (Ambalajlı ürünler orijinal ambalajında)</t>
  </si>
  <si>
    <t>Kuru Madde Tayini</t>
  </si>
  <si>
    <t>Pastörize ve UHT Süt</t>
  </si>
  <si>
    <t>100 ml (Ambalajlı ürünler orijinal ambalajında)</t>
  </si>
  <si>
    <t>Baharatlar, Lokum</t>
  </si>
  <si>
    <t>Baklagiller</t>
  </si>
  <si>
    <t>Çay</t>
  </si>
  <si>
    <t>TS 1562, 1990</t>
  </si>
  <si>
    <t>Ekmek</t>
  </si>
  <si>
    <t>1 Adet</t>
  </si>
  <si>
    <t>2 Gün</t>
  </si>
  <si>
    <t>Et ve Et Mamulleri</t>
  </si>
  <si>
    <t>TS 1743 ISO1442, 2001</t>
  </si>
  <si>
    <t>Çözünür Katı Madde Miktarı Tayini</t>
  </si>
  <si>
    <t>Sebze ve Meyve Mamulleri</t>
  </si>
  <si>
    <t>TS 4890,Mayıs 1986</t>
  </si>
  <si>
    <t>1 kg</t>
  </si>
  <si>
    <t>Peynir ve Eritme Peyniri</t>
  </si>
  <si>
    <t>Tahin Helva</t>
  </si>
  <si>
    <t>Yemeklik Tuz</t>
  </si>
  <si>
    <t>Su, Atık ve Deniz Suyu</t>
  </si>
  <si>
    <t>HACH, METOT 8117</t>
  </si>
  <si>
    <t>Kuru Öz (Glüten) Tayini (Gravimetrik)</t>
  </si>
  <si>
    <t>Buğday Unu</t>
  </si>
  <si>
    <t>Reçeller; (Vişne, Çilek, Kayısı, Erik, Ayva,)</t>
  </si>
  <si>
    <t>1000 g.(Ambalajlı ürünler orijinal ambalajında)</t>
  </si>
  <si>
    <t>Mikroskobik Analiz Tayini</t>
  </si>
  <si>
    <t>Yemler</t>
  </si>
  <si>
    <t>BAKANLIK TEBLİĞLERİ,2004/33</t>
  </si>
  <si>
    <t>500 g.</t>
  </si>
  <si>
    <t>Sular (İçme ve Atık su) ve Gıdalar</t>
  </si>
  <si>
    <t>500 ml (Kabın ağzı sıkı kapalı olmalı)</t>
  </si>
  <si>
    <t>Beyaz Peynir</t>
  </si>
  <si>
    <t>100 g</t>
  </si>
  <si>
    <t>Çözünebilir Kahve</t>
  </si>
  <si>
    <t>TS 3136 ISO 2917, 2002</t>
  </si>
  <si>
    <t>Meyve ve Sebze Suları</t>
  </si>
  <si>
    <t>100 ml</t>
  </si>
  <si>
    <t>Üzüm Pekmezi</t>
  </si>
  <si>
    <t>Bal</t>
  </si>
  <si>
    <t>50 g.</t>
  </si>
  <si>
    <t>Suda Çözünmeyen Madde Miktarı</t>
  </si>
  <si>
    <t>Pirinç</t>
  </si>
  <si>
    <t>100 g.</t>
  </si>
  <si>
    <t>Askıda Katı Madde Tayini (AKM)</t>
  </si>
  <si>
    <t xml:space="preserve">500 ml </t>
  </si>
  <si>
    <t>Tane Büyüklüğü</t>
  </si>
  <si>
    <t>Tuzlar</t>
  </si>
  <si>
    <t xml:space="preserve">Çay </t>
  </si>
  <si>
    <t>TS 1564, 1990</t>
  </si>
  <si>
    <t>Et ve Et Ürünleri</t>
  </si>
  <si>
    <t>TS 1746 ISO 936, 2001</t>
  </si>
  <si>
    <t xml:space="preserve">Ekmek </t>
  </si>
  <si>
    <t>Nohut</t>
  </si>
  <si>
    <t>200 g.(Ambalajlı ürünler orijinal ambalajında)</t>
  </si>
  <si>
    <t>Kuru Fasulye</t>
  </si>
  <si>
    <t>İrmik</t>
  </si>
  <si>
    <t>Elek Üstü</t>
  </si>
  <si>
    <t>Kabuk Ve İç Özürleri</t>
  </si>
  <si>
    <t>Ceviz</t>
  </si>
  <si>
    <t>Haşere Zararı Görmüş Tane</t>
  </si>
  <si>
    <t>Buğday</t>
  </si>
  <si>
    <t>İrilik Tayini</t>
  </si>
  <si>
    <t>Bulgur</t>
  </si>
  <si>
    <t>Beyaz Tane</t>
  </si>
  <si>
    <t>Kızıl Tane</t>
  </si>
  <si>
    <t>Buruşuk Tane</t>
  </si>
  <si>
    <t>Çam Fıstığı</t>
  </si>
  <si>
    <t>Genel Özelliklere Uymayan İç</t>
  </si>
  <si>
    <t>Çemen Oranı</t>
  </si>
  <si>
    <t>Pastırma</t>
  </si>
  <si>
    <t>Böcek Parçaları ve Yumurtaları Tayini</t>
  </si>
  <si>
    <t>Yoğunluk Tayini (Piknometre)</t>
  </si>
  <si>
    <t>Süt ve Ayran</t>
  </si>
  <si>
    <t>100 ml. (Ambalajlı ürünler orijinal ambalajında)</t>
  </si>
  <si>
    <t>Hach, Metot 8237</t>
  </si>
  <si>
    <t>Sap Ve Dal Parçaları</t>
  </si>
  <si>
    <t>Kekik</t>
  </si>
  <si>
    <t>TGK 2000/16</t>
  </si>
  <si>
    <t>Benek Sayısı Tayini</t>
  </si>
  <si>
    <t>İrmik ve Un</t>
  </si>
  <si>
    <t>Bozuk tane</t>
  </si>
  <si>
    <t>Sirke</t>
  </si>
  <si>
    <t>100 ml.(Ambalajlı ürünler orijinal ambalajında)</t>
  </si>
  <si>
    <t>2 gün</t>
  </si>
  <si>
    <t>Acılık (Kreiss) Tayini</t>
  </si>
  <si>
    <t>Tahin</t>
  </si>
  <si>
    <t>Gıda Maddeleri</t>
  </si>
  <si>
    <t>GMMAM</t>
  </si>
  <si>
    <t>Aynı gün</t>
  </si>
  <si>
    <t>Asitlik (Peynir)</t>
  </si>
  <si>
    <t>Süt - Ayran</t>
  </si>
  <si>
    <t>Asitlik (Meyve-Sebze Mamulleri) )Asitlik</t>
  </si>
  <si>
    <t>Meyve ve Sebze Ürünleri</t>
  </si>
  <si>
    <t>Yoğurt</t>
  </si>
  <si>
    <t>Asitlik – Asit Sayısı (Yağlar)</t>
  </si>
  <si>
    <t>Bitkisel ve Hayvansal Yağlar</t>
  </si>
  <si>
    <t>100 g/ml (Ambalajlı ürünler orijinal ambalajında)</t>
  </si>
  <si>
    <t>Asitlik (Bal)</t>
  </si>
  <si>
    <t>Ur, İrmik, Makarna</t>
  </si>
  <si>
    <t>Asitlik (Tereyağı )</t>
  </si>
  <si>
    <t>Asitlik (Ekmek)</t>
  </si>
  <si>
    <t>Ekmek ve çeşitleri</t>
  </si>
  <si>
    <t>Kül Tayini (Tuzsuz)</t>
  </si>
  <si>
    <t>Fenol</t>
  </si>
  <si>
    <t>Su (Alıcı ortam)</t>
  </si>
  <si>
    <t>BOİ Tayini</t>
  </si>
  <si>
    <t>Su (Alıcı ortam), İçme suyu</t>
  </si>
  <si>
    <t>WTW BOI Klavuz</t>
  </si>
  <si>
    <t>Asitte çözünmeyen madde</t>
  </si>
  <si>
    <t>Yemeklik tuz</t>
  </si>
  <si>
    <t>İyodat Tayini_Tuzlar</t>
  </si>
  <si>
    <t>İyodür Tayini_Tuzlar</t>
  </si>
  <si>
    <t xml:space="preserve">300 ml </t>
  </si>
  <si>
    <t>300 ml</t>
  </si>
  <si>
    <t>Ham Selüloz Analizi</t>
  </si>
  <si>
    <t>Yem ve yem hammaddeleri</t>
  </si>
  <si>
    <t>Yem ve Yem Hmmd</t>
  </si>
  <si>
    <t>Gıda maddeleri</t>
  </si>
  <si>
    <t>Karbonat Tayini</t>
  </si>
  <si>
    <t>Süt</t>
  </si>
  <si>
    <t>Su (Atık su, içme suyu vb)</t>
  </si>
  <si>
    <t>Klorür Tayini</t>
  </si>
  <si>
    <t>Kokuşma Testi</t>
  </si>
  <si>
    <t>Et ve et ürünleri</t>
  </si>
  <si>
    <t>Krom Tayini</t>
  </si>
  <si>
    <t>Çözünmüş Oksijen</t>
  </si>
  <si>
    <t>Yerinde analiz- Yada 6 saat içinde kavanozun ağzı sıkı kapalı olmalı ve boşluk olmamalı</t>
  </si>
  <si>
    <t>Tahin Helvası</t>
  </si>
  <si>
    <t>Tuz da NaCl tayini</t>
  </si>
  <si>
    <t>Tuz Tayini (Yem)</t>
  </si>
  <si>
    <t>Tuz Tayini (Et ve et mamulleri)</t>
  </si>
  <si>
    <t>Et ve et mamulleri</t>
  </si>
  <si>
    <t>Tuz Tayini (Ekmek)</t>
  </si>
  <si>
    <t>Ekmek ve ekmek çeşitleri</t>
  </si>
  <si>
    <t xml:space="preserve"> 1 Adet</t>
  </si>
  <si>
    <t>Tuz Tayini (Ayran Peynir)</t>
  </si>
  <si>
    <t>Ayran ve Peynir çeşitleri</t>
  </si>
  <si>
    <t>200 ml.(Ambalajlı ürünler orijinal ambalajında)</t>
  </si>
  <si>
    <t>Tuz Tayini (Tereyağı)</t>
  </si>
  <si>
    <t xml:space="preserve">Tereyağı </t>
  </si>
  <si>
    <t>Meyve suyu, gazlı alkolsüz iç</t>
  </si>
  <si>
    <t>Uçucu Yağ Miktarı Tayini</t>
  </si>
  <si>
    <t>Baharatlar, çeşni veren ve tıbbi  Bitkiler</t>
  </si>
  <si>
    <t>Yağ Tayini (Et Ürünleri)</t>
  </si>
  <si>
    <t>Tahıl ve tahıl ürünleri</t>
  </si>
  <si>
    <t>Yağ Tayini (Süt)</t>
  </si>
  <si>
    <t>Süt, Ayran</t>
  </si>
  <si>
    <t>Yağ Tayini (Tereyağı)</t>
  </si>
  <si>
    <t>Yağ Tayini (Peynir)</t>
  </si>
  <si>
    <t>Peynir Çeşitleri</t>
  </si>
  <si>
    <t>Yağlarda sabunlaşma sayısı</t>
  </si>
  <si>
    <t>Hayvansal ve bitkisel yağlar</t>
  </si>
  <si>
    <t>Tüm Gıda Numuneleri</t>
  </si>
  <si>
    <t>200 g/ml.(Ambalajlı ürünler orijinal ambalajında)</t>
  </si>
  <si>
    <t>3 gün</t>
  </si>
  <si>
    <t>Clostridium perfringens Aranması</t>
  </si>
  <si>
    <t>200 g./ml(Ambalajlı ürünler orijinal ambalajında)</t>
  </si>
  <si>
    <t>4 gün</t>
  </si>
  <si>
    <t>Koliform, Fekal Koliform ve E.coli Aranması</t>
  </si>
  <si>
    <t>6 gün</t>
  </si>
  <si>
    <t>Küf ve Maya Aranması</t>
  </si>
  <si>
    <t>Listeria  monocytogenes Aranması</t>
  </si>
  <si>
    <t>Rope Sporu (Sünme) Faktörü Aranması</t>
  </si>
  <si>
    <t>Ekmek Mayası Tay. TS 3522 / Nisan 1992</t>
  </si>
  <si>
    <t>Salmonella spp. Aranması</t>
  </si>
  <si>
    <t>Tahıl ve Tahıl ürünleri (Arpa, Buğday, Bulgur Buğday unu, Çeltik, İrmik, Pirinç, Pirinç Unu) Buğdayunu,Çeltik,İrmik,Pirinç,Pirinç Unu)</t>
  </si>
  <si>
    <t>Asitlik (Yoğurt)</t>
  </si>
  <si>
    <t>TS 8444, 2006-TS 2134, 1987</t>
  </si>
  <si>
    <t>İletkenlik Tayini</t>
  </si>
  <si>
    <t>Meyve Oranı Tayini</t>
  </si>
  <si>
    <t>Asitlik (Süt Ayran)</t>
  </si>
  <si>
    <t>Asitlik (Öğütülmüş Tahıl Ürünleri)</t>
  </si>
  <si>
    <t>İnvert Şeker</t>
  </si>
  <si>
    <t>Nitrat Tayini</t>
  </si>
  <si>
    <t>Nitrit Tayini</t>
  </si>
  <si>
    <t>Sülfat Tayini</t>
  </si>
  <si>
    <t>Tahin Miktarı</t>
  </si>
  <si>
    <t>Uçucu asit</t>
  </si>
  <si>
    <t>Yağ Tayini (Hububat)</t>
  </si>
  <si>
    <t>Yağ Tayini (Yoğurt)</t>
  </si>
  <si>
    <t>E.coli 0157:H7 Aranması</t>
  </si>
  <si>
    <t xml:space="preserve">ANALİZ LİSTESİ  VE NUMUNE KABUL KRİTERLERİ                           </t>
  </si>
  <si>
    <t>Diastaz Sayısı Tayini</t>
  </si>
  <si>
    <t>Süt ve Süt Ürünleri</t>
  </si>
  <si>
    <t>Peroksidaz Aktivitesi</t>
  </si>
  <si>
    <t>Gıda ürünleri</t>
  </si>
  <si>
    <t>Elisa Metodu ile Et ve Et Ürünlerinde Tür Tayini (Herbir tür için)</t>
  </si>
  <si>
    <t>Sıra</t>
  </si>
  <si>
    <t xml:space="preserve">Metot Referansı </t>
  </si>
  <si>
    <t>Süre</t>
  </si>
  <si>
    <t>Fiyat, TL</t>
  </si>
  <si>
    <t>%10'luk HCl de çözünmeyen kül</t>
  </si>
  <si>
    <t>5 gün</t>
  </si>
  <si>
    <t xml:space="preserve"> Tüm Gıda Numunelerinde</t>
  </si>
  <si>
    <t>E.coli (Katı ortam)</t>
  </si>
  <si>
    <t>250 g</t>
  </si>
  <si>
    <t>Florür</t>
  </si>
  <si>
    <t>Fosfat(PO4 Cinsinden yada fosfor)</t>
  </si>
  <si>
    <t>Ham Yağ Analizi(Yemlerde)</t>
  </si>
  <si>
    <t>GTHB KASTAMONU GIDA KONTROL LABORATUVAR MÜDÜRLÜĞÜ</t>
  </si>
  <si>
    <t>Analiz Parametresi</t>
  </si>
  <si>
    <t>Metot Referansı</t>
  </si>
  <si>
    <t>Periyodu</t>
  </si>
  <si>
    <t xml:space="preserve">Kalite Kontrol Aracı : </t>
  </si>
  <si>
    <t xml:space="preserve">Yem Muayene ve Analiz Metotları Tebliğ No:  91 / 20  </t>
  </si>
  <si>
    <t>TS 2589/Nisan 2006, GMMAM</t>
  </si>
  <si>
    <t>TS 1880 EN 13188/Mart 2003</t>
  </si>
  <si>
    <t xml:space="preserve">TS 1605 EN ISO 660 / Nisan 1997 </t>
  </si>
  <si>
    <t>TS 3036 / Ocak 2010</t>
  </si>
  <si>
    <t>TS 5000 / Ocak 2010</t>
  </si>
  <si>
    <t>TS 1125 ISO 750 / Mart 2002</t>
  </si>
  <si>
    <t>TS 6179 ISO 7305 / Mart 2001</t>
  </si>
  <si>
    <t>TS 591 / Mart 2006</t>
  </si>
  <si>
    <t>TS 1018 / Nisan 2002</t>
  </si>
  <si>
    <t>GMMAM, TS 1332 ISO 1740/Mart 1997</t>
  </si>
  <si>
    <t>TS 1330 / Nisan 2006</t>
  </si>
  <si>
    <t>TS 1346/Ekim 1974</t>
  </si>
  <si>
    <t>TS EN ISO 7932</t>
  </si>
  <si>
    <t>TS 2283, Ocak 2012</t>
  </si>
  <si>
    <t>TS 2284, 2009 Tadil 2011</t>
  </si>
  <si>
    <t>TS 141, 2008</t>
  </si>
  <si>
    <t>Cılız ve Kırık Tane</t>
  </si>
  <si>
    <t>TS 1071,2002 Tadil 2011</t>
  </si>
  <si>
    <t>Hach 445 Nolu Broşür</t>
  </si>
  <si>
    <t>TS ISO 16649-2  2012</t>
  </si>
  <si>
    <t>E.coli(EMS/gr-ml)</t>
  </si>
  <si>
    <t>Elektriksel İletkenlik Tayini</t>
  </si>
  <si>
    <t>TS 13366/Nisan 2008</t>
  </si>
  <si>
    <t>Merck 14729 Kit Broşürü</t>
  </si>
  <si>
    <t>TS 1331 / Nisan 1995</t>
  </si>
  <si>
    <t>Fosfor Tayini (Spektrofotometrik)</t>
  </si>
  <si>
    <t>TGK 2002/26 İnsani Tüketime Sunulan Şekerlerin Analiz Metotları (luff yöntemi)</t>
  </si>
  <si>
    <t>TS ISO EN 2171-2010</t>
  </si>
  <si>
    <t>TS EN ISO 5983-2 OCAK 2010</t>
  </si>
  <si>
    <t xml:space="preserve">TS 6317/Ocak 1989 </t>
  </si>
  <si>
    <t>TGK, 2010/60</t>
  </si>
  <si>
    <t>İnsan Tüketimine Sunulan Şekerlerin Analiz Metodları Tebliği (10.04.2002 tarih ve 24722 R.G)</t>
  </si>
  <si>
    <t>TS 933 / Nisan 2003</t>
  </si>
  <si>
    <t>TS 142, 2008 T2 2010</t>
  </si>
  <si>
    <t>Matriks TR COD Kit Broşürü - ISO 15705 -2002</t>
  </si>
  <si>
    <t>Koliform Bakteri Aranması(Katı Ortam)</t>
  </si>
  <si>
    <t>TS EN ISO 4832  2010</t>
  </si>
  <si>
    <t>TS EN ISO 21415-1 Ocak 2008</t>
  </si>
  <si>
    <t>TS EN ISO 11290-1  1997</t>
  </si>
  <si>
    <t>Mezofilik  Aerobik Bakteri Sayımı</t>
  </si>
  <si>
    <t>TS 7703 EN ISO 4833 2004</t>
  </si>
  <si>
    <t>Matriks NO3-N Kit Broşürü</t>
  </si>
  <si>
    <t>Merck 14547 Kit Broşürü</t>
  </si>
  <si>
    <t>TS 1728 ISO 1842, 2001</t>
  </si>
  <si>
    <t>TS 933 Nisan 2003</t>
  </si>
  <si>
    <t>T.S. 3036, Ocak 2010</t>
  </si>
  <si>
    <t>TS EN ISO 712,2010</t>
  </si>
  <si>
    <t>Staphylococcus Aureus (Koagülaz Pozitif Staphylococ)</t>
  </si>
  <si>
    <t>TS 6582-1  EN ISO 6888-1  2001</t>
  </si>
  <si>
    <t>TS 3036 Ocak 2010</t>
  </si>
  <si>
    <t>Sülfit Tayini</t>
  </si>
  <si>
    <t>TS 2590/Nisan 2006</t>
  </si>
  <si>
    <t>Toplam şeker tayini</t>
  </si>
  <si>
    <t>Tüm Gıda Ürünleri</t>
  </si>
  <si>
    <t>TGK 2002/26 İnsani Tüketime Sunulan Şekerlerin Analiz Metotları (luff yöntemi</t>
  </si>
  <si>
    <t>TS 933 / Nisan 1986</t>
  </si>
  <si>
    <t>TS 1747-1 ISO 1841-1/Nisan 1999</t>
  </si>
  <si>
    <t>TS 1333 ISO 1738 – Ocak 2001</t>
  </si>
  <si>
    <t>TS 522 / Ocak 1976</t>
  </si>
  <si>
    <t>TS 8882/Mart 1991</t>
  </si>
  <si>
    <t>TS 1744/Kasım 1974</t>
  </si>
  <si>
    <t>TS 4967/Kasım 1986</t>
  </si>
  <si>
    <t>TS 3046/Mart 1978</t>
  </si>
  <si>
    <t>TS 8189/Mart 1990</t>
  </si>
  <si>
    <t>TS 1330/Nisan 2006</t>
  </si>
  <si>
    <t>TS 4962/Mart 2005</t>
  </si>
  <si>
    <t>No</t>
  </si>
  <si>
    <t>Metod</t>
  </si>
  <si>
    <t>Türü</t>
  </si>
  <si>
    <t>Fiziksel</t>
  </si>
  <si>
    <t>Mikrobiyolojik</t>
  </si>
  <si>
    <t>Kimyasal</t>
  </si>
  <si>
    <t>Bacillus cereus aranması</t>
  </si>
  <si>
    <t>MİK-MT</t>
  </si>
  <si>
    <t>BAM 2001</t>
  </si>
  <si>
    <t>BAM 2002</t>
  </si>
  <si>
    <t>TS 7703 EN ISO 4833  2004</t>
  </si>
  <si>
    <t>ISO 6579:2005</t>
  </si>
  <si>
    <t>TS 6582-1 EN ISO 6888-1  2001</t>
  </si>
  <si>
    <t>TS 12191</t>
  </si>
  <si>
    <t xml:space="preserve">1) Doğrulama testleri                     2) Paralelli çalışma                          3) Yeterlilik Testleri                       </t>
  </si>
  <si>
    <t xml:space="preserve">1) Paralelli çalışma                          2) Yeterlilik Testleri   </t>
  </si>
  <si>
    <t>1) Her analiz                   2) Her Analiz</t>
  </si>
  <si>
    <t xml:space="preserve">1) Paralelli çalışma                          2) Doğrulama Testleri   </t>
  </si>
  <si>
    <t>1) Her analiz                   2) Yılda 1 defa</t>
  </si>
  <si>
    <t xml:space="preserve">1) Paralelli çalışma                          2) Doğrulama testleri   </t>
  </si>
  <si>
    <t>1)Paralelli çalışma</t>
  </si>
  <si>
    <t>1)Her analiz</t>
  </si>
  <si>
    <t>1)Pozitif ve Negatif kontrol kullanımı</t>
  </si>
  <si>
    <t>ISO 6579 : 2005</t>
  </si>
  <si>
    <t>TS EN ISO 712</t>
  </si>
  <si>
    <t>FİZ-MT</t>
  </si>
  <si>
    <t>TS 6318</t>
  </si>
  <si>
    <t>TS ISO EN 2171</t>
  </si>
  <si>
    <t>TS ISO 5984</t>
  </si>
  <si>
    <t>TS 9748 EN 7888</t>
  </si>
  <si>
    <t xml:space="preserve">1) Tekrarlanabilirlik Kontrolü </t>
  </si>
  <si>
    <t>Her Analiz</t>
  </si>
  <si>
    <t>TS 894</t>
  </si>
  <si>
    <t>TS 1334</t>
  </si>
  <si>
    <t>TS 1018</t>
  </si>
  <si>
    <t>TS 2134</t>
  </si>
  <si>
    <t xml:space="preserve">TS 142    </t>
  </si>
  <si>
    <t>TS 1562</t>
  </si>
  <si>
    <t>TS 5000,TS1135 ISO712</t>
  </si>
  <si>
    <t>TS 1743  ISO 1442</t>
  </si>
  <si>
    <t>TS 4890</t>
  </si>
  <si>
    <t xml:space="preserve">TS EN ISO 5534 </t>
  </si>
  <si>
    <t>TS 1136</t>
  </si>
  <si>
    <t xml:space="preserve">TS 1201 </t>
  </si>
  <si>
    <t>TS 933</t>
  </si>
  <si>
    <t>TS 1330</t>
  </si>
  <si>
    <t>TS 1331</t>
  </si>
  <si>
    <t>HACK, METOT 8025</t>
  </si>
  <si>
    <t>TS 4178 ,TS 4179</t>
  </si>
  <si>
    <t>TS  3958</t>
  </si>
  <si>
    <t>02.09.2004 Tarih ve 25571 Sayılı Resmi Gazete</t>
  </si>
  <si>
    <t>TS EN ISO 10523</t>
  </si>
  <si>
    <t>TS 591</t>
  </si>
  <si>
    <t>TS 5389</t>
  </si>
  <si>
    <t>TS 3136 ISO 2917</t>
  </si>
  <si>
    <t>TS 1728 ISO 1842</t>
  </si>
  <si>
    <t>TS 3792</t>
  </si>
  <si>
    <t>TS 3036</t>
  </si>
  <si>
    <t>TGK,2010/60</t>
  </si>
  <si>
    <t>TS 7094 EN 872</t>
  </si>
  <si>
    <t>TS 1564</t>
  </si>
  <si>
    <t>TS 1746 ISO 936</t>
  </si>
  <si>
    <t>TS 2131 ISO 928</t>
  </si>
  <si>
    <t>TS EN ISO 712,TS 5000</t>
  </si>
  <si>
    <t>TS 142</t>
  </si>
  <si>
    <t>TS 141</t>
  </si>
  <si>
    <t>TS 2283</t>
  </si>
  <si>
    <t>TS 2639 , TS 4500</t>
  </si>
  <si>
    <t>TS 1275</t>
  </si>
  <si>
    <t>TS 2974</t>
  </si>
  <si>
    <t>TS 2284</t>
  </si>
  <si>
    <t>TS 1771</t>
  </si>
  <si>
    <t>TS 1276</t>
  </si>
  <si>
    <t>TS 1071</t>
  </si>
  <si>
    <t>Turbidite(Bulanıklık)Su, Atık ve Deniz Suyu</t>
  </si>
  <si>
    <t>Hack Metot 8237</t>
  </si>
  <si>
    <t>TGK,2000/16</t>
  </si>
  <si>
    <t>TS 13366</t>
  </si>
  <si>
    <t>Rutubet Ve Kuru Madde Tayini(Tahıl ve Tahıl ürünleri).</t>
  </si>
  <si>
    <t>Rutubet Ve Kuru Madde Tayini(Hayvan Yemleri)</t>
  </si>
  <si>
    <t>Toplam Kül Tayini(Tahıl ve Tahıl Ürünleri)</t>
  </si>
  <si>
    <t>Ham Kül(Hayvan Yemleri )</t>
  </si>
  <si>
    <t>İletkenlik Tayini (Sular, Atık sular)</t>
  </si>
  <si>
    <t>Kırılma İndisi Tayini (Bitkisel Yağlar)</t>
  </si>
  <si>
    <t>Kırılma İndisi Tayini (Refraktometrik)
(Tereyağı)</t>
  </si>
  <si>
    <t>Kuru Madde Tayini(Pastörize ve UHT Süt)</t>
  </si>
  <si>
    <t>Rutubet Ve Kuru Madde Tayini(Süt ve ayran)</t>
  </si>
  <si>
    <t>Rutubet Ve Kuru Madde Tayini(Baharatlar, Lokum)</t>
  </si>
  <si>
    <t>Rutubet Ve Kuru Madde Tayini(Baklagiller)</t>
  </si>
  <si>
    <t>Rutubet Tayini(Çay)</t>
  </si>
  <si>
    <t>Rutubet Ve Kuru Madde Tayini(Ekmek)</t>
  </si>
  <si>
    <t>Rutubet Tayini(Et ve Et Mamulleri)</t>
  </si>
  <si>
    <t>Çözünür Katı Madde Miktarı Tayini(Sebze ve Meyve Mamulleri)</t>
  </si>
  <si>
    <t>Rutubet Ve Toplam Kuru Madde Tayini(Peynir ve Eritme Peyniri)</t>
  </si>
  <si>
    <t>1000 Dane Ağırlığı Tayini(Tahıl ve Baklagiller)</t>
  </si>
  <si>
    <t>Rutubet Tayini(Tahin Helva)</t>
  </si>
  <si>
    <t>Rutubet Tayini(Yemeklik Tuz)</t>
  </si>
  <si>
    <t>Yağsız Kuru Madde Tayini(Yoğurt, dondurma)</t>
  </si>
  <si>
    <t>Rutubet Tayini(Tereyağı)</t>
  </si>
  <si>
    <t>Renk Tayini(Su, Atık ve Deniz Suyu)</t>
  </si>
  <si>
    <t>Kuru Öz (Buğday Unu)</t>
  </si>
  <si>
    <t>Meyve Oranı Tayini (Reçeller; (Vişne, Çilek, Kayısı, Erik, Ayva,)</t>
  </si>
  <si>
    <t>Mikroskobik Analiz Tayini(Yemler)</t>
  </si>
  <si>
    <t>PH Tayini(Sular (İçme ve Atık su) ve Gıdalar)</t>
  </si>
  <si>
    <t>PH Tayini(Beyaz Peynir)</t>
  </si>
  <si>
    <t>PH Tayini(Çözünebilir Kahve)</t>
  </si>
  <si>
    <t>PH Tayini(Et ve Et Mamulleri)</t>
  </si>
  <si>
    <t>PH Tayini(Meyve ve Sebze Suları)</t>
  </si>
  <si>
    <t>PH Tayini(Üzüm Pekmezi)</t>
  </si>
  <si>
    <t>Rutubet Tayini (Bal)</t>
  </si>
  <si>
    <t>Suda Çözünmeyen Madde Miktarı(Bal)</t>
  </si>
  <si>
    <t>Hasarlı Veya Tebeşirleşmiş Tane(Pirinç)</t>
  </si>
  <si>
    <t>Askıda Katı Madde Tayini (Su ve Atık sular)</t>
  </si>
  <si>
    <t>Tane Büyüklüğü(Tuzlar)</t>
  </si>
  <si>
    <t>Toplam Kül Tayini(Çay )</t>
  </si>
  <si>
    <t>Toplam Kül Tayini(Et ve Et Ürünleri)</t>
  </si>
  <si>
    <t>Ham Kül Tayini(Lokum ve Helva)</t>
  </si>
  <si>
    <t>Kül Tayini(Ekmek )</t>
  </si>
  <si>
    <t>Kalbur Altı Tane(Nohut)</t>
  </si>
  <si>
    <t>Kalbur Altı Tane( Kuru Fasulye)</t>
  </si>
  <si>
    <t>Kalbur Altı Tane(İrmik)</t>
  </si>
  <si>
    <t>Elek Üstü(Pirinç Un, Buğday Unu)</t>
  </si>
  <si>
    <t>Kabuk Ve İç Özürleri(Ceviz)</t>
  </si>
  <si>
    <t>Haşere Zararı Görmüş Tane(Buğday)</t>
  </si>
  <si>
    <t>İrilik Tayini(Bulgur)</t>
  </si>
  <si>
    <t>Beyaz Tane(Bulgur)</t>
  </si>
  <si>
    <t>Kızıl Tane(Bulgur)</t>
  </si>
  <si>
    <t>Buruşuk Tane(Çam Fıstığı)</t>
  </si>
  <si>
    <t>Genel Özelliklere Uymayan İç(Ceviz)</t>
  </si>
  <si>
    <t>Çemen Oranı(Pastırma)</t>
  </si>
  <si>
    <t>Böcek Parçaları ve Yumurtaları Tayini(Bulgur)</t>
  </si>
  <si>
    <t>Yoğunluk Tayini (Piknometre)Süt ve Ayran</t>
  </si>
  <si>
    <t>Sap Ve Dal Parçaları(Kekik)</t>
  </si>
  <si>
    <t>Benek Sayısı Tayini(İrmik ve Un)</t>
  </si>
  <si>
    <t>Cılız Ve Kırık Tane(Buğday)</t>
  </si>
  <si>
    <t>Bozuk tane(Kuru Fasulye)</t>
  </si>
  <si>
    <r>
      <t>Elektriksel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(İletkenlik)</t>
    </r>
  </si>
  <si>
    <t>KALİTE KONTROL PLANLARI</t>
  </si>
  <si>
    <t>Asilmetil Karbinol Testi (Sirkede doğallık)</t>
  </si>
  <si>
    <t>KİM-MT</t>
  </si>
  <si>
    <t xml:space="preserve">Nişasta Aranması (Kalitatif) </t>
  </si>
  <si>
    <t xml:space="preserve">1) Standart madde                     2)Tekrarlanabilirlik </t>
  </si>
  <si>
    <t>1) Tekrarlanabilirlik Kontrolü           2) Faktör</t>
  </si>
  <si>
    <t xml:space="preserve"> Asitlik (Süt Ayran) </t>
  </si>
  <si>
    <t xml:space="preserve">Asitlik (Yoğurt) </t>
  </si>
  <si>
    <t xml:space="preserve">Asitlik (Öğütülmüş Tahıl Ürünleri)    </t>
  </si>
  <si>
    <t>WTW Manometrik BOİ Ölçüm Cihazı Kullanım Kılavuzu</t>
  </si>
  <si>
    <t>Diastaz Sayısı</t>
  </si>
  <si>
    <t xml:space="preserve">Fosfat_           </t>
  </si>
  <si>
    <t>Toplam Fosfor_Sular</t>
  </si>
  <si>
    <t xml:space="preserve">Fosfataz </t>
  </si>
  <si>
    <t>Yem Muayene ve Analiz Metotları Tebliğ No:  91 / 20                                 (21.01.1992 ve 21118 sayılı RG)</t>
  </si>
  <si>
    <t xml:space="preserve">İnvert Şeker </t>
  </si>
  <si>
    <t xml:space="preserve">1) Standart madde                    2)Tekrarlanabilirlik </t>
  </si>
  <si>
    <t>KOİ</t>
  </si>
  <si>
    <t>Nikel</t>
  </si>
  <si>
    <t xml:space="preserve">Nitrat Tayini </t>
  </si>
  <si>
    <t xml:space="preserve">Nitrit Tayini        </t>
  </si>
  <si>
    <t xml:space="preserve">Potasyum Tayini    </t>
  </si>
  <si>
    <t>Peroksidaz</t>
  </si>
  <si>
    <t>Protein Tayini (Kljeldahl )</t>
  </si>
  <si>
    <t>1) Tekrarlanabilirlik Kontrolü           2) Faktör                                          3) Kontrol Numunesi</t>
  </si>
  <si>
    <t xml:space="preserve">Alüminyum  </t>
  </si>
  <si>
    <t xml:space="preserve">Sülfat Tayini </t>
  </si>
  <si>
    <t xml:space="preserve">Tahin Miktarı </t>
  </si>
  <si>
    <t>Ekstrakte Yağda Peroksit Sayısı</t>
  </si>
  <si>
    <t>TS 4964 ISO 3960 Şubat 2004</t>
  </si>
  <si>
    <t>01.03.1986-19034 RG</t>
  </si>
  <si>
    <t xml:space="preserve">GMMAM </t>
  </si>
  <si>
    <t xml:space="preserve">Uçucu asit </t>
  </si>
  <si>
    <t xml:space="preserve">Demir </t>
  </si>
  <si>
    <t xml:space="preserve">Yağ Tayini (Hububat) </t>
  </si>
  <si>
    <t>Siyanür</t>
  </si>
  <si>
    <t xml:space="preserve">Yağ Tayini (Yoğurt) </t>
  </si>
  <si>
    <t>HCl de çözünmeyen kül</t>
  </si>
  <si>
    <t>Sabunlaşmayan Madde</t>
  </si>
  <si>
    <t>TS 4963/Kasım 1986</t>
  </si>
  <si>
    <t>Ham Yağ Tayini</t>
  </si>
  <si>
    <t>TS 6317/Ocak 1989</t>
  </si>
  <si>
    <t xml:space="preserve">1) Doğrulama testleri                      2) Paralelli çalışma                          3) Yeterlilik Testleri                         4) Tekrarlanabilirlik Kontrolü    </t>
  </si>
  <si>
    <t xml:space="preserve">1) Doğrulama testleri                      2) Paralelli çalışma                          3) Yeterlilik Testleri                       </t>
  </si>
  <si>
    <t xml:space="preserve">1) Tekrarlanabilirlik Kontrolü          2) Laboratuvar Kontrol Kartları       3) Yeterlilik Testi    </t>
  </si>
  <si>
    <t xml:space="preserve">1) Tekrarlanabilirlik Kontrolü          2) Laboratuvar Kontrol Kartları       3)   Yeterlilik Testi   </t>
  </si>
  <si>
    <t xml:space="preserve">1) Tekrarlanabilirlik Kontrolü          2) Laboratuvar Kontrol Kartları 3)Laboratuvar Kontrol Numunesi    4)  Yeterlilik Testi    </t>
  </si>
  <si>
    <t xml:space="preserve">1) Her analiz                   2) Her Analiz                   3)  Her Analiz          4)Yılda 2 defa     </t>
  </si>
  <si>
    <t xml:space="preserve">1) Her analiz                   2) Her Analiz                   3) Yılda 2 defa   </t>
  </si>
  <si>
    <t xml:space="preserve">1) Her analiz                   2) Her Analiz                   3) Yılda 1 defa  </t>
  </si>
  <si>
    <t>1) Her analiz                   2) Her Analiz                   3) Yılda 1 defa                 4) Ayda 1 defa</t>
  </si>
  <si>
    <t xml:space="preserve">1) Her analiz                   2) Her Analiz                   3)  Her Analiz          4)Yılda 2 defa   </t>
  </si>
  <si>
    <t xml:space="preserve">1) Tekrarlanabilirlik Kontrolü          2) Laboratuvar Kontrol Kartları 3)Laboratuvar Kontrol Numunesi    4)  Yeterlilik Testi   </t>
  </si>
  <si>
    <t>Merck 14729 Kit Kullanma Talimatı</t>
  </si>
  <si>
    <t>Matriks TR COD Kit Kullanma Talimatı - ISO 15705 -2002</t>
  </si>
  <si>
    <t>Matriks NO3-N Kit Kullanma Talimatı</t>
  </si>
  <si>
    <t>Merck 14547 Kit Kullanma Talimatı</t>
  </si>
  <si>
    <t>Merck 14562 Kit Kullanma Talimatı</t>
  </si>
  <si>
    <t>Merck 14825 Kit Kullanma Talimatı</t>
  </si>
  <si>
    <t>Merck 14394 Kit Kullanma Talimatı</t>
  </si>
  <si>
    <t>Merck 14549 Kit Kullanma Talimatı</t>
  </si>
  <si>
    <t>Hach 445 Nolu Talimat</t>
  </si>
  <si>
    <t>Yem Muayene ve Analiz Metotları Tebliğ No:  91 / 20     (21.01.1992 ve 21118 sayılı RG)</t>
  </si>
  <si>
    <t>Sakaroz tayini(Not-1)</t>
  </si>
  <si>
    <t>Merck 14548 Kit Broşürü</t>
  </si>
  <si>
    <t>Kurşun</t>
  </si>
  <si>
    <t>Kadmiyum</t>
  </si>
  <si>
    <t>Alüminyum</t>
  </si>
  <si>
    <t>TS ISO 16649-3</t>
  </si>
  <si>
    <t>ISO 21527-2</t>
  </si>
  <si>
    <t>ISO 21527-1</t>
  </si>
  <si>
    <t xml:space="preserve">Merck 14394 Metod talimatı </t>
  </si>
  <si>
    <t>01.03.1986 Tarih ve 19034 sayılı resmi gazete</t>
  </si>
  <si>
    <t>Potasyum Tayini</t>
  </si>
  <si>
    <t xml:space="preserve"> 14562 Merck  </t>
  </si>
  <si>
    <t>TS EN ISO 660 / Ocak 2010</t>
  </si>
  <si>
    <t>Peroksit Sayısı Tayini</t>
  </si>
  <si>
    <t>Bitkisel ve Hayvansal Sıvı ve Katı Yağlar</t>
  </si>
  <si>
    <t>TS EN ISO 660 / 
Ocak 2010</t>
  </si>
  <si>
    <t>500 ml</t>
  </si>
  <si>
    <t>Demir tayini</t>
  </si>
  <si>
    <t>Merck 14549 Kit Broşürü</t>
  </si>
  <si>
    <t>Arsenik</t>
  </si>
  <si>
    <t>Bakır</t>
  </si>
  <si>
    <t>Civa</t>
  </si>
  <si>
    <t>Çinko</t>
  </si>
  <si>
    <t>Demir</t>
  </si>
  <si>
    <t>Kalay</t>
  </si>
  <si>
    <t>Kalsiyum</t>
  </si>
  <si>
    <t>Potasyum</t>
  </si>
  <si>
    <t>Sodyum</t>
  </si>
  <si>
    <t>Gıda, yem ve sularda</t>
  </si>
  <si>
    <t>Selenyum</t>
  </si>
  <si>
    <t>Kobalt</t>
  </si>
  <si>
    <t>Çiğ Süt</t>
  </si>
  <si>
    <t>De Laval Cihaz Metodu</t>
  </si>
  <si>
    <t>Güncelleme</t>
  </si>
  <si>
    <t>Laboratuvarımızda çalışılmayan Analiz Teknikleri için bilgi bankası</t>
  </si>
  <si>
    <t>Lab.Birimi</t>
  </si>
  <si>
    <t>Kapsam</t>
  </si>
  <si>
    <t>Cihaz</t>
  </si>
  <si>
    <t>Durum  - Not</t>
  </si>
  <si>
    <t>Kısaltmalar</t>
  </si>
  <si>
    <t>Aloin Analizi</t>
  </si>
  <si>
    <t>Kimyasal-MKK</t>
  </si>
  <si>
    <t>JAOAC Vol:68,No:3,1985</t>
  </si>
  <si>
    <t>AloeVera Gel</t>
  </si>
  <si>
    <t>HPLC</t>
  </si>
  <si>
    <t>H</t>
  </si>
  <si>
    <t>KGL</t>
  </si>
  <si>
    <t>Kastamonu Gıda Kontrol Lab</t>
  </si>
  <si>
    <t>Asesülfam-K Analizi</t>
  </si>
  <si>
    <t>JAOAC Vol:76,No:2,1993</t>
  </si>
  <si>
    <t>Tüm Gıdalar</t>
  </si>
  <si>
    <t>E*</t>
  </si>
  <si>
    <t>KGL da  farklı bir metot olarak çalışılıyor.</t>
  </si>
  <si>
    <t>Askorbik Asit (Vitamin C) Tayini</t>
  </si>
  <si>
    <t>Z. Lebensm. Unters. Forsch, 171,446-448,1980</t>
  </si>
  <si>
    <t>KGL da  mevcut durum itibarıyle çalışılmıyor.</t>
  </si>
  <si>
    <t>AOAC 986. 13,2003</t>
  </si>
  <si>
    <t>Alkolsüz İçecekler</t>
  </si>
  <si>
    <t>H*</t>
  </si>
  <si>
    <t>KGL da   çalışılmıyor fakat laboratuvar şartları çalışmaya uygun.</t>
  </si>
  <si>
    <t>Aspartam Analizi</t>
  </si>
  <si>
    <t>NMKL No:142,1992</t>
  </si>
  <si>
    <t>Not</t>
  </si>
  <si>
    <t>Detaylı açıklama için fare ile hücrenin üzerine geliniz.</t>
  </si>
  <si>
    <t>Azodikarbonamit Analizi</t>
  </si>
  <si>
    <t>AACC Method 48-71A, Azodicarbonamide in premix,1999</t>
  </si>
  <si>
    <t>Un ve Un Katkı Maddeleri</t>
  </si>
  <si>
    <t>Referansa ulaşılamadı</t>
  </si>
  <si>
    <t>Kimyasal_MKK</t>
  </si>
  <si>
    <t>Kimyasal -Mineral-Katkı kalıntı analizleri</t>
  </si>
  <si>
    <t>Benzoik Asit Tayini</t>
  </si>
  <si>
    <t>NMKL No:124,2007</t>
  </si>
  <si>
    <t>Benzol Peroksit Tayini</t>
  </si>
  <si>
    <t>J.Agri. FoodChem, 49, 98-102,2001</t>
  </si>
  <si>
    <t>BHA (ButylatedHydroksiAnisol) Analizi</t>
  </si>
  <si>
    <t>AOAC 983. 15,2003</t>
  </si>
  <si>
    <t>Yağlar</t>
  </si>
  <si>
    <t>BHA (ButylatedHydroksiAnisol) Analizi (Spektrofotometrik)</t>
  </si>
  <si>
    <t>FAO No:14/7, 1986</t>
  </si>
  <si>
    <t>Yağlar, Soslar, Sakız, Hububat Ürünleri, Gıda Takviyeleri, Süt Tozu, Hazır Kuru Çorbalar ve Et Suları</t>
  </si>
  <si>
    <t>Spektrofotometre</t>
  </si>
  <si>
    <t>BHT (Butylatedhydroksitoluene) Analizi</t>
  </si>
  <si>
    <t>Borik Asit Tayini (Boraks) (Kalitatif)</t>
  </si>
  <si>
    <t>AOAC 970.33, 2003</t>
  </si>
  <si>
    <t>Genel</t>
  </si>
  <si>
    <t>Boya Aranması (Kalitatif)</t>
  </si>
  <si>
    <t>Gıda, Gıda Katkı</t>
  </si>
  <si>
    <t>Metot bulunamadı. Spektrofometrik?</t>
  </si>
  <si>
    <t>Boya Aranması Tartrazin (E-102)</t>
  </si>
  <si>
    <t>NMKL No:130, 1989</t>
  </si>
  <si>
    <t>Boya Aranması Sunset Yellow (E-110)</t>
  </si>
  <si>
    <t>Boya Aranması Amarant (E-123)</t>
  </si>
  <si>
    <t>Boya Aranması Ponso 4R (E-124)</t>
  </si>
  <si>
    <t>Boya Aranması AlluraRed (E-129)</t>
  </si>
  <si>
    <t>Boya Aranması (Spektrofotometrik) (Kantitatif)
• E-100 Turmerik-Kurkumin
• E-102 Tartrazin
• E-104 Kinolin Yellow
• E-110 Sunset Yellow
• E-120 Karmin
• E-122 Karmosin
• E-123 Amarant
• E-124 Ponso 4R
• E-127 Eritrosin
• E-128 Red 2G
• E-129 AlluraRed
• E-131 Patent Blue
• E-132 İndigotin
• E-133 Brillant Blue
• E-142 Green S
• E-151 Brillant Black</t>
  </si>
  <si>
    <t>AOAC 988.13,2003</t>
  </si>
  <si>
    <t>Spektrofotometre, İnce tabaka kromotografisi (TLC)</t>
  </si>
  <si>
    <r>
      <t xml:space="preserve">Boyada Saflık Analizi  </t>
    </r>
    <r>
      <rPr>
        <sz val="11"/>
        <color theme="1"/>
        <rFont val="Calibri"/>
        <family val="2"/>
      </rPr>
      <t xml:space="preserve">
• E-100 Turmerik-Kurkumin
• E-102 Tartrazin
• E-104 Kinolin Yellow
• E-110 Sunset Yellow
• E-120 Karmin
• E-122 Karmosin
• E-123 Amarant
• E-124 Ponso 4R
• E-127 Eritrosin
• E-128 Red 2G
• E-129 AlluraRed
• E-131 Patent Blue
• E-132 İndigotin
• E-133 Brillant Blue
• E-142 Green S
• E-151 Brillant Black</t>
    </r>
  </si>
  <si>
    <t>Sentetik Boyalar</t>
  </si>
  <si>
    <t>Bromat ve İyodat Aranması</t>
  </si>
  <si>
    <t>AOAC 956.03,2003</t>
  </si>
  <si>
    <t>Titrimetrik</t>
  </si>
  <si>
    <r>
      <t>DCP,MDCP, Sodyum Fosfatlar, Polifosfatlarda (P2O5 % cinsinden) Saflık Tayini</t>
    </r>
    <r>
      <rPr>
        <sz val="11"/>
        <color theme="1"/>
        <rFont val="Calibri"/>
        <family val="2"/>
      </rPr>
      <t xml:space="preserve">
• Monosodyum Fosfat
• Disodyum Fosfat
• Trisodyum Fosfat
• Monopotasyum Fosfat
• Dipotasyum Fosfat
• Tripotasyum Fosfat
• Monokalsiyum Fosfat
• Dikalsiyum Fosfat
• Trikalsiyum Fosfat
• Disodyum Difosfat
• Trisodyum Difosfat
• Tetrasodyum Difosfat
• Tetrapotasyum Difosfat
• Dikalsiyum Difosfat
• Kalsiyum Dihidrojen Difosfat</t>
    </r>
  </si>
  <si>
    <t>29.07.1978 tarih ve 16361 sayılı Resmi Gazete</t>
  </si>
  <si>
    <t>Formaldehit Aranması (Klasik)</t>
  </si>
  <si>
    <t>AOAC, 931.08, Hehner Fulton Test,2003</t>
  </si>
  <si>
    <t>Çiğ ve Isıl İşlem Görmüş Süt</t>
  </si>
  <si>
    <t>Hidrojen Peroksit Aranması</t>
  </si>
  <si>
    <t>Peroksit Kiti</t>
  </si>
  <si>
    <t>Kit</t>
  </si>
  <si>
    <t>VDLUFA Methodenbuch band III,1976</t>
  </si>
  <si>
    <t>Yem Katkı, Gıda Katkı</t>
  </si>
  <si>
    <t>Almanca Metot</t>
  </si>
  <si>
    <t>Natamisin</t>
  </si>
  <si>
    <t>ISO 9233-2 (IDF 140-2),2007</t>
  </si>
  <si>
    <t>Peynir</t>
  </si>
  <si>
    <t>Yoğurt, puding, ayran</t>
  </si>
  <si>
    <t>Nişasta Miktarı Tayini (Enzimatik Metot)</t>
  </si>
  <si>
    <t>TS ISO 13965,2002</t>
  </si>
  <si>
    <t>Enzimatik Yöntem</t>
  </si>
  <si>
    <t>Nitrat Analizi</t>
  </si>
  <si>
    <t>NMKL No:165,2000</t>
  </si>
  <si>
    <t>Bebek Mamaları, Meyveler</t>
  </si>
  <si>
    <t>Sebzeler</t>
  </si>
  <si>
    <t>Nitrat Analizi (Spektrofotometrik)</t>
  </si>
  <si>
    <t>AOAC 993.03,2003</t>
  </si>
  <si>
    <t>Bebek Mamaları</t>
  </si>
  <si>
    <t>Nitrat Analizi (E-251 Sodyum Nitrat E-252 Potasyum Nitrat) (Spektrofotometrik)</t>
  </si>
  <si>
    <t>ISO 3091,1975</t>
  </si>
  <si>
    <t>Et Ürünleri</t>
  </si>
  <si>
    <t>Bebek Mamaları, Meyve ve Sebzeler</t>
  </si>
  <si>
    <t>Nitrit Tayini (Spektrofotometrik)</t>
  </si>
  <si>
    <t>AOAC  973.31,2003</t>
  </si>
  <si>
    <t>Nitrit Tayini (E-249 Potasyum Nitrit E-250 Sodyum Nitrit) (Spektrofotometrik)</t>
  </si>
  <si>
    <t>ISO 2918,1975</t>
  </si>
  <si>
    <t>Rhodamine-B Analizi</t>
  </si>
  <si>
    <t>Modifiye FSA 145B,2003</t>
  </si>
  <si>
    <t>Kırmızı Pul Biber, Kırmızı Toz Biber</t>
  </si>
  <si>
    <r>
      <t>Saflık Kontrolü (Titrimetrik)</t>
    </r>
    <r>
      <rPr>
        <sz val="11"/>
        <color theme="1"/>
        <rFont val="Calibri"/>
        <family val="2"/>
      </rPr>
      <t xml:space="preserve">
• Asesülfam-K 
• Asetik Asit 
• Askorbik Asit (Vit C,Rovimix C-EC, Lutavit CVC type)
• Aspartam
• Benzoik Asit
• Choline Chloride
• Demir Sülfat
• Hidrojen Peroksit 
• Kalsiyum İyodat 
• Kalsiyum Propiyonat 
• Kalsiyum Sitrat
• Laktik Asit
• Malik Asit 
• Monosodyum Glutomat 
• Niasin 
• Nikotinamide (Niasinamide) 
• Ortofosforik Asit
• Potasyum Bitartarat (Potasyum Hidrojen Tartarat) 
• Potasyum Hidroksit 
• Potasyum Sorbat 
• Propiyonik Asit 
• Pyridoksin Hidroklorit 
• Sitrik Asit 
• Sodyum Askorbat 
• Sodyum Benzoat 
• Sodyum Diasetat 
• Sodyum Erytorbat 
• Sodyum Hidroksit (Kostik Soda) 
• Sodyum Laktat 
• Sodyum Metilat 
• Sodyum Nitrit 
• Sodyum Sakkarin 
• Sodyum Sitrat 
• Sorbik Asit 
• Tartarik Asit
• DI-methionine(Rhodiment NP99)</t>
    </r>
  </si>
  <si>
    <t>Food Chemical Codex (FCC),7.Edition,2010</t>
  </si>
  <si>
    <t>Gıda Katkı, Yem Katkı</t>
  </si>
  <si>
    <t>Sakkarin Analizi</t>
  </si>
  <si>
    <t>Sibutramin Hydroklorit Tayini</t>
  </si>
  <si>
    <t>JPBA, Vol.22,Issue 4,2000</t>
  </si>
  <si>
    <t>Zayıflama Tabletleri</t>
  </si>
  <si>
    <t>Sitrik Asit Tayini</t>
  </si>
  <si>
    <t>AOAC 986.13,2003</t>
  </si>
  <si>
    <t>Sitrik Asit Tayini (Enzimatik Metot)</t>
  </si>
  <si>
    <t>R-BiopharmEnzymatic Bioanalysis/Citric acid (UV Method)</t>
  </si>
  <si>
    <t>Kit + Spektrofotometre</t>
  </si>
  <si>
    <t>SO2 (Kükürt Dioksit) Tayini</t>
  </si>
  <si>
    <t>AOAC 962.16,2003</t>
  </si>
  <si>
    <t>Gıda, Gıda Katkı (yapısında doğal olarak SO2 bulunan soğan, sarımsak, lahana, pırasa, karnabahar, brokoli gibi ürünler hariç)</t>
  </si>
  <si>
    <t>Genel ve Düzenek</t>
  </si>
  <si>
    <t>TS 522,1976</t>
  </si>
  <si>
    <t>Şarap ve Sirke</t>
  </si>
  <si>
    <t>TS 2259,1986</t>
  </si>
  <si>
    <t>Bira</t>
  </si>
  <si>
    <t>Sodyummetabisülfit (SO2 cinsinden)</t>
  </si>
  <si>
    <t>Su Ürünleri (Yenilebilir Kısımda)</t>
  </si>
  <si>
    <t>Sorbik Asit Tayini</t>
  </si>
  <si>
    <t>Sorbik Asit Tayini (Spektrofotometrik)</t>
  </si>
  <si>
    <t>AOAC 971.15,2003</t>
  </si>
  <si>
    <t>Suni Bağırsak</t>
  </si>
  <si>
    <t>Sudan I Analizi</t>
  </si>
  <si>
    <t>FSA 145B,2003</t>
  </si>
  <si>
    <t>Kırmızı Pul Biber, Kırmızı Toz Biber, Sumak</t>
  </si>
  <si>
    <t>Sudan II Analizi</t>
  </si>
  <si>
    <t>Sudan III Analizi</t>
  </si>
  <si>
    <t>Sudan IV Analizi</t>
  </si>
  <si>
    <t>Turmerik (Kurkumin) Analizi</t>
  </si>
  <si>
    <t>FCC 5th Edition,2003</t>
  </si>
  <si>
    <t>Yağlı Ürünler, Hazır Kuru Çorbalar, Et-Tavuk Suyu Tabletleri</t>
  </si>
  <si>
    <t>Vitamin A Analizi</t>
  </si>
  <si>
    <t>02.09.2004 tarihli,25571 sayılı R.G/Roche Metot</t>
  </si>
  <si>
    <t>Yem, Yem Katkı, Premiks</t>
  </si>
  <si>
    <t>Vitamin E Analizi</t>
  </si>
  <si>
    <t>Vitamin C Tayini (Titrimetrik)</t>
  </si>
  <si>
    <t>Methods of Vitamin Assayİnt. Pub.Inc.New York,1951</t>
  </si>
  <si>
    <t>Meyve suyu, Gıda Katkı, Mama, Yem Katkı</t>
  </si>
  <si>
    <t>Pestisit</t>
  </si>
  <si>
    <t>Quechers, AOAC 2007.1</t>
  </si>
  <si>
    <t>Yaş Sebze ve Meyve
Kuru Ürünler
Şekerli Ürünler
İşlenmiş Çay; Kakao ve Kahve Çekirdeği
Yağlı Tohumlar
Sert Kabuklu Meyveler</t>
  </si>
  <si>
    <t>LC,MS/MS GC-MS(MS)</t>
  </si>
  <si>
    <t>Quechers, CEN-EN 15662:2008</t>
  </si>
  <si>
    <t>Yaş Sebze ve Meyve
Kuru Ürünler
Şekerli Ürünler
İşlenmiş Çay; Kakao ve Kahve Çekirdeği
Yağlı Tohumlar
Sert Kabuklu Meyveler
Süt ve Süt Ürünleri</t>
  </si>
  <si>
    <t>GC,GC-MS</t>
  </si>
  <si>
    <t>Yaş Sebze ve Meyve
Şekerli Ürünler</t>
  </si>
  <si>
    <t>PAM vol 1,S.302,2000</t>
  </si>
  <si>
    <t>Yaş Sebze ve Meyve</t>
  </si>
  <si>
    <t>GC</t>
  </si>
  <si>
    <t>Benzo(a)Pyrene</t>
  </si>
  <si>
    <t>Bitkisel Yaglarda Benzo(a)piren Miktarı..</t>
  </si>
  <si>
    <t>Su Ürünlerinde, Katı ve Sıvı Yağlarda</t>
  </si>
  <si>
    <t>Melamin</t>
  </si>
  <si>
    <t>FDA Lib. 4421 Melamine Residues in Infant Formula Using LC-MSMS V.24,Oct.2008</t>
  </si>
  <si>
    <t>Süt ve Süt Ürünleri, Süt Katkılı Ürünlerde</t>
  </si>
  <si>
    <t>LC-MS,Santrifüj, Mikrosantrifüj</t>
  </si>
  <si>
    <t>Naftalin</t>
  </si>
  <si>
    <t>Ref.</t>
  </si>
  <si>
    <t>Bal ve Peteklerde</t>
  </si>
  <si>
    <t>GC-MS (Ref: tubitak MAM )</t>
  </si>
  <si>
    <t>Nitrat Tayini (Spektrofotometrik)</t>
  </si>
  <si>
    <t>APHA,2000</t>
  </si>
  <si>
    <t>Atık Su ve Tesis Kullanım Suyu</t>
  </si>
  <si>
    <t>NMKL 161,1998
TS ISO 14869-1</t>
  </si>
  <si>
    <t>Yem ve Yem Katkı</t>
  </si>
  <si>
    <t>AAS (+mikrodalga çözünürleştirme)</t>
  </si>
  <si>
    <t>TS 3606,04/2008
NMKL 161,1998
NMKL 139,1991
TS ISO 14869-1</t>
  </si>
  <si>
    <t>Gıda ve Gıda Katkı</t>
  </si>
  <si>
    <t xml:space="preserve">AAS (Grafit – Alevli – Hidrür) / ICP-OES </t>
  </si>
  <si>
    <t>EPA 1996 (Method 1637)</t>
  </si>
  <si>
    <t>Su ve Atık Su</t>
  </si>
  <si>
    <t>AAS (Grafit – Alevli – Hidrür) / ICP-OES</t>
  </si>
  <si>
    <t>NMKL 166,2000</t>
  </si>
  <si>
    <t>electrothermal AAS (ET AAS) (+mikrodalga çözünürleştirme)</t>
  </si>
  <si>
    <t>TS 3606,04/2008
NMKL 166,2000</t>
  </si>
  <si>
    <t>NMKL 161,1998</t>
  </si>
  <si>
    <t>Kağıt ve Kağıt Esaslı Ambalaj</t>
  </si>
  <si>
    <t>EPA Method 1637,1996</t>
  </si>
  <si>
    <t>TS 3606,04/2008
NMKL 161,1998
NMKL 139,1991</t>
  </si>
  <si>
    <t>Bor</t>
  </si>
  <si>
    <t>NMKL 170,2002</t>
  </si>
  <si>
    <t>Flow Injection Cold Vapour AAS (FI-CVAAS) (+mikrodalga çözünürleştirici)</t>
  </si>
  <si>
    <t>TS 3606,04/2008
NMKL 170,1998</t>
  </si>
  <si>
    <t>Grafit Fırınlı AAS</t>
  </si>
  <si>
    <t>Fosfor</t>
  </si>
  <si>
    <t>NMKL 161,1998
TS 3606,04/2008
NMKL 161,1998
NMKL 139,1991</t>
  </si>
  <si>
    <t>Yem ve Yem Katkı
Gıda ve Gıda Katkı, Yem</t>
  </si>
  <si>
    <t>AOAC 984.27</t>
  </si>
  <si>
    <t>ICP emisyon</t>
  </si>
  <si>
    <t>Yem Katkı</t>
  </si>
  <si>
    <t>Gıda ve Gıda Katkı, Yem</t>
  </si>
  <si>
    <t>NMKL 161,1998
NMKL 139,1991</t>
  </si>
  <si>
    <t>Krom</t>
  </si>
  <si>
    <t>Magnezyum</t>
  </si>
  <si>
    <t>Mangan</t>
  </si>
  <si>
    <t>Meyve (Pulp) Oranı</t>
  </si>
  <si>
    <t>TS 1597 03/2008</t>
  </si>
  <si>
    <t>Kayısı</t>
  </si>
  <si>
    <t>TS 1596 03/2008</t>
  </si>
  <si>
    <t>Şeftali</t>
  </si>
  <si>
    <t>TS 11914 03/2008</t>
  </si>
  <si>
    <t>Vişne</t>
  </si>
  <si>
    <t>AAS, Spektrofotometre (TS 11914/2003e göre)</t>
  </si>
  <si>
    <t>TS 11915 06/2006</t>
  </si>
  <si>
    <t>Portakal</t>
  </si>
  <si>
    <t>Spektral-line fotometre, AAS, Spektrofotometre</t>
  </si>
  <si>
    <t>Silisyum</t>
  </si>
  <si>
    <t>TS ISO 14869-1</t>
  </si>
  <si>
    <t>Titanyum</t>
  </si>
  <si>
    <t>Toplam Ağır Metal (Kurşun Cinsinden)</t>
  </si>
  <si>
    <t>FoodChemicalCodex 5.Basım,2003</t>
  </si>
  <si>
    <t>Saf yapıdaki gıda katkı maddelerinin kodekste bildirilen değerlerine göre adlandırılan matrixler</t>
  </si>
  <si>
    <t>Kurşun ve Kadmiyum</t>
  </si>
  <si>
    <t>TGK 2001/38</t>
  </si>
  <si>
    <t>Gıda ile Temas Eden Cam Esaslı Eşyalarda (3 numune için)</t>
  </si>
  <si>
    <t>AAS</t>
  </si>
  <si>
    <t>TGK 2001/39</t>
  </si>
  <si>
    <t>Gıda ile Temas Eden Cam Esaslı Eşyalarda (4 numune için)</t>
  </si>
  <si>
    <t>%10 HCl de Çözünmeyen Kül Tayini</t>
  </si>
  <si>
    <t>TS 2383-2010,TS 4500 2010, TS 1466-2008, TS 1566 ISO 1577-2001, TS 1620-2002, TS 2133 ISO 930-2001</t>
  </si>
  <si>
    <t>?</t>
  </si>
  <si>
    <t>Ağartma Kontrol Deneyi</t>
  </si>
  <si>
    <t>TS 4500-2010</t>
  </si>
  <si>
    <t>Alkol Miktarı (hacmen) (distilasyon/alkolimetre veya piknometre)</t>
  </si>
  <si>
    <t>TS 522-1976</t>
  </si>
  <si>
    <t>Alkollü İçkilerde</t>
  </si>
  <si>
    <t>Amonyak Azotu</t>
  </si>
  <si>
    <t>Su</t>
  </si>
  <si>
    <t>Referans Hatalı</t>
  </si>
  <si>
    <t>Asit Sayısı (değeri) Tayini</t>
  </si>
  <si>
    <t>TS EN ISO 660-2010</t>
  </si>
  <si>
    <t>Bitkisel ve Hayvansal Katı ve Sıvı Yağlar</t>
  </si>
  <si>
    <t>Asitlik</t>
  </si>
  <si>
    <t>TS 13360-2008</t>
  </si>
  <si>
    <t>TS 1880 EN 13188-2003</t>
  </si>
  <si>
    <t>AOAC 935.57-2010</t>
  </si>
  <si>
    <t>Soslar</t>
  </si>
  <si>
    <t>TS 4680-1986</t>
  </si>
  <si>
    <t>Süt Tozu</t>
  </si>
  <si>
    <t>Şarap</t>
  </si>
  <si>
    <t>TS 2282-2004</t>
  </si>
  <si>
    <t>Tarhana</t>
  </si>
  <si>
    <t>Asitlik (Serbest Yağ Asitliği) FFA</t>
  </si>
  <si>
    <t>TS EN ISO 660-2010 TS ISO 729-2006</t>
  </si>
  <si>
    <t>Bitkisel ve Hayvansal Yağlar - Yağlı Tohumlar - Ekstrakte Edilen Yağda</t>
  </si>
  <si>
    <t>Asitte Çözünmeyen Madde Tayini</t>
  </si>
  <si>
    <t>TS 933-2003</t>
  </si>
  <si>
    <t>Yemeklik Tuzlar</t>
  </si>
  <si>
    <t>Askıda Katı Madde Tayini</t>
  </si>
  <si>
    <t>Çözünmeyen Safsızlıklar</t>
  </si>
  <si>
    <t>TS EN ISO 663-2010</t>
  </si>
  <si>
    <t>Hayvansal ve Bitkisel Katı ve Sıvı Yağlar</t>
  </si>
  <si>
    <t>Dekstroz Eşdeğeri</t>
  </si>
  <si>
    <t>TS EN ISO 5377-1996</t>
  </si>
  <si>
    <t>Şeker</t>
  </si>
  <si>
    <t>Int. HoneyComm. Schade, 2002</t>
  </si>
  <si>
    <t>Eterde Çözünmeyen Yabancı Madde ile %Kül Tayini</t>
  </si>
  <si>
    <t>TS 894-1970</t>
  </si>
  <si>
    <t>Yemeklik Bitkisel Yağ</t>
  </si>
  <si>
    <t>Etil Alkol (Etanol) Tayini</t>
  </si>
  <si>
    <t>AOAC 984.14-2010</t>
  </si>
  <si>
    <t>Alkollü İçkilerde ve Alkolsüz İçeceklerde</t>
  </si>
  <si>
    <t>Fosfataz Aktivitesi (kantitatif-spektrofotometre)</t>
  </si>
  <si>
    <t>TS 6210-1988</t>
  </si>
  <si>
    <t>Süt ve Süt Tozu</t>
  </si>
  <si>
    <t>Fruktoz - Glukoz - Sakkaroz tayini analizleri</t>
  </si>
  <si>
    <t>AOAC 980.13-2010</t>
  </si>
  <si>
    <t>Tüm Gıdalar - bal hariç</t>
  </si>
  <si>
    <t>Formol Sayısı</t>
  </si>
  <si>
    <t>TS EN 1133-1996</t>
  </si>
  <si>
    <t>Laktoz tayini</t>
  </si>
  <si>
    <t>Maltoz tayini</t>
  </si>
  <si>
    <t>HMF (Spektrofotometrik)</t>
  </si>
  <si>
    <t>Int. HoneyComm., 2002</t>
  </si>
  <si>
    <t>TS 6178 ISO 7466-2002</t>
  </si>
  <si>
    <t>İnvert Şeker Tayini</t>
  </si>
  <si>
    <t>TS 3036-2010, TS 1466 2008</t>
  </si>
  <si>
    <t>Tüm Gıdalar (Bal dahil)</t>
  </si>
  <si>
    <t>İyot Sayısı</t>
  </si>
  <si>
    <t>TS 4961 EN ISO 3961 2005</t>
  </si>
  <si>
    <t>Hayvansal ve Bitkisel Yağlar</t>
  </si>
  <si>
    <t>Gluten Tayini</t>
  </si>
  <si>
    <t>AOAC 991.19-2010</t>
  </si>
  <si>
    <t>Glutensiz ve Gluteni Azaltılmış Gıdalarda</t>
  </si>
  <si>
    <t>ELİSA</t>
  </si>
  <si>
    <t>Jelatin Aranması</t>
  </si>
  <si>
    <t>AOAC 920.106-2010</t>
  </si>
  <si>
    <t>Kafein Tayini</t>
  </si>
  <si>
    <t>Journal of AOAC International Vol.76 no.2,1993</t>
  </si>
  <si>
    <t>Alkolsüz İçecekler (enerji içecekleri, sporcu içecekleri, tüm kahve ve çay çeşitleri) ve saf kafein</t>
  </si>
  <si>
    <t>Karbonhidrat Tayini</t>
  </si>
  <si>
    <t>AOAC 992.15-2010
AOAC 923.03-2010</t>
  </si>
  <si>
    <t>Azot-Protein Analiz Cihazı (LECO)+Kül Fırını</t>
  </si>
  <si>
    <t>Klorür Tayini (potansiyometrik)</t>
  </si>
  <si>
    <t>TS EN ISO 5943-2007</t>
  </si>
  <si>
    <t>Peynir ve Eritme Peynir Türleri</t>
  </si>
  <si>
    <t>KOİ (Kimyasal Oksijen İhtiyacı)</t>
  </si>
  <si>
    <t>ISO 15705</t>
  </si>
  <si>
    <t>Spektrofotometre,termoreaktör</t>
  </si>
  <si>
    <t>Kolajen Analizi (hidroksiprolin)</t>
  </si>
  <si>
    <t>TS 6236 ISO 3496-1997</t>
  </si>
  <si>
    <t>Et ve Et Mamülleri</t>
  </si>
  <si>
    <t xml:space="preserve">Kolajen/Et protein Analizi </t>
  </si>
  <si>
    <t>AOAC 990.26,1993</t>
  </si>
  <si>
    <t>Külde Kalevilik</t>
  </si>
  <si>
    <t>TS 1567-1990</t>
  </si>
  <si>
    <t>Maya Gücü Tayini</t>
  </si>
  <si>
    <t>TS 3844-1996</t>
  </si>
  <si>
    <t>Peynir Mayası</t>
  </si>
  <si>
    <t>Magnetik Karıştırıcı</t>
  </si>
  <si>
    <t>Metanol (metil alkol) Analizi</t>
  </si>
  <si>
    <t>AOAC 968.09-2010</t>
  </si>
  <si>
    <t>Damıtık ve Fermente Alkollü İçkiler</t>
  </si>
  <si>
    <t>Mineral Yağ Aranması</t>
  </si>
  <si>
    <t>TS 5039-1987, TS 894-1970</t>
  </si>
  <si>
    <t>Bitkisel ve Hayvansal Sıvı Yağlar</t>
  </si>
  <si>
    <t>Mineral Yağ Miktarı Tayini (kantitatif)</t>
  </si>
  <si>
    <t>AOAC 966.17-2010</t>
  </si>
  <si>
    <t>Pamuk Yağı Aranması</t>
  </si>
  <si>
    <t>TS 5041-1987</t>
  </si>
  <si>
    <t>Yemeklik Bitkisel Yağlar</t>
  </si>
  <si>
    <t>Parafin Testi</t>
  </si>
  <si>
    <t>USP-1985</t>
  </si>
  <si>
    <t>Balmumu</t>
  </si>
  <si>
    <t>Peroksit Değeri/Sayısı tayini</t>
  </si>
  <si>
    <t>TS EN ISO 3960-2010</t>
  </si>
  <si>
    <t>Polar Madde Tayini</t>
  </si>
  <si>
    <t>TS EN ISO 8420-2005</t>
  </si>
  <si>
    <t>Kızartmalık Yağlar</t>
  </si>
  <si>
    <t>Prolin</t>
  </si>
  <si>
    <t>DIN 10754,2002</t>
  </si>
  <si>
    <t>Eşdeğer metodu: TS 13357</t>
  </si>
  <si>
    <t>Protein %</t>
  </si>
  <si>
    <t>AOAC 992.15-2010</t>
  </si>
  <si>
    <t>Azot-Protein Analiz Cihazı (LECO)</t>
  </si>
  <si>
    <t>ReichertMeissle Sayısı (RMS) Tayini</t>
  </si>
  <si>
    <t>TS 1331-1995</t>
  </si>
  <si>
    <t>Süt yağı</t>
  </si>
  <si>
    <t>Sabun miktarı tayini</t>
  </si>
  <si>
    <t>TS 5038-1987</t>
  </si>
  <si>
    <t>Sakkaroz Tayini (Titrimetrik)</t>
  </si>
  <si>
    <t>TS 1466-2008</t>
  </si>
  <si>
    <t>Tüm Gıdalar (Bal hariç)</t>
  </si>
  <si>
    <t>Selüloz Tayini-Genel Metot</t>
  </si>
  <si>
    <t>TS 6932-1989</t>
  </si>
  <si>
    <t>Selüloz Tayini-Scharrer Metodu</t>
  </si>
  <si>
    <t>TS 4966-1986</t>
  </si>
  <si>
    <t>Sorbitol Tayini</t>
  </si>
  <si>
    <t>FCC 4 th.Ed.-1996</t>
  </si>
  <si>
    <r>
      <t>Sterol Kompozisyonu</t>
    </r>
    <r>
      <rPr>
        <sz val="11"/>
        <color theme="1"/>
        <rFont val="Calibri"/>
        <family val="2"/>
      </rPr>
      <t xml:space="preserve">
Kolesterol
Brassikasterol
Kampesterol
Stigmasterol
Delta-7-stigmasterol
Beta-sitosterol</t>
    </r>
  </si>
  <si>
    <t>TS EN ISO 12228-2003</t>
  </si>
  <si>
    <t>Su ekstraktı tayini</t>
  </si>
  <si>
    <t>TS ISO 9768-1997</t>
  </si>
  <si>
    <t>Suda Çözünen ve Çözünmeyen Kül Miktarı Tayini (Toplam küle göre)</t>
  </si>
  <si>
    <t>TS 1565-1990</t>
  </si>
  <si>
    <t>Siyah Çay</t>
  </si>
  <si>
    <t>TS 3117-2010</t>
  </si>
  <si>
    <t>Kahve (çiğ ve öğütülmüş)</t>
  </si>
  <si>
    <t>Muffle Fırını (TS 3117-1978)</t>
  </si>
  <si>
    <t>Suda Çözünen ve Çözünmeyen Kül Miktarı Tayini</t>
  </si>
  <si>
    <t>TS 1565-1990, TS 3117-2010</t>
  </si>
  <si>
    <t>Çay ve Kahve (çiğ ve öğütülmüş)</t>
  </si>
  <si>
    <t>Muffle ve elektrik fırını</t>
  </si>
  <si>
    <t>Susam Yağı Aranması</t>
  </si>
  <si>
    <t>TS 5044-1987</t>
  </si>
  <si>
    <t>Sülfatlandırılmış Kül</t>
  </si>
  <si>
    <t>TS 6361 EN ISO 5809 1996</t>
  </si>
  <si>
    <t>Nişasta ve Ürünleri</t>
  </si>
  <si>
    <t>FCC 4 th.Page 752,1996</t>
  </si>
  <si>
    <t>Toplam Kül Tayini</t>
  </si>
  <si>
    <t>TS 3076-2001</t>
  </si>
  <si>
    <t>Öğütülmüş Kakao</t>
  </si>
  <si>
    <t>TS 2131 ISO 928-2001</t>
  </si>
  <si>
    <t>Baharatlar</t>
  </si>
  <si>
    <t>TS 1746 ISO 936-2001</t>
  </si>
  <si>
    <t>Mekanik veya Elektrikli parçalama cihazı</t>
  </si>
  <si>
    <t>FCC 5 th.Page 857,2003</t>
  </si>
  <si>
    <t>Gıda Katkıları</t>
  </si>
  <si>
    <t>TS 6399-1989</t>
  </si>
  <si>
    <t>Kahve ve kahve ür.</t>
  </si>
  <si>
    <t>Toplam Uçucu Bazik Azot (TVB-N)  Tayini</t>
  </si>
  <si>
    <t>kaynak</t>
  </si>
  <si>
    <t>Su Ürünleri</t>
  </si>
  <si>
    <r>
      <t>Trans Yağ Asitleri</t>
    </r>
    <r>
      <rPr>
        <sz val="11"/>
        <color theme="1"/>
        <rFont val="Calibri"/>
        <family val="2"/>
      </rPr>
      <t xml:space="preserve">
C 18:1 T
C 18:2 T + C 18:3 T</t>
    </r>
  </si>
  <si>
    <t>TS EN ISO 15304-2004</t>
  </si>
  <si>
    <t>Tuz Tayini</t>
  </si>
  <si>
    <t>TS 6675-1989</t>
  </si>
  <si>
    <t>TS 2812-1991</t>
  </si>
  <si>
    <t>Bitkisel Margarin</t>
  </si>
  <si>
    <t>Domates Salçası</t>
  </si>
  <si>
    <t>TS 1620-2002</t>
  </si>
  <si>
    <t>Makarna</t>
  </si>
  <si>
    <t>TS 3190-2010</t>
  </si>
  <si>
    <t>Tarhana, Hazır Kuru Çorba, Bisküvi, Kırmızı Biber</t>
  </si>
  <si>
    <t>TS 774-2003</t>
  </si>
  <si>
    <t>Salamura</t>
  </si>
  <si>
    <t>Uçucu Madde Miktarı</t>
  </si>
  <si>
    <t>Distile Alkollü İçkiler</t>
  </si>
  <si>
    <t>Uçucu Olmayan Eter Ekstraktı</t>
  </si>
  <si>
    <t>TS 2133 ISO 930-2001</t>
  </si>
  <si>
    <t>Baharat ve Çeşni Veren Bitkiler</t>
  </si>
  <si>
    <t>Uçucu Yağ Miktarı</t>
  </si>
  <si>
    <t>TS EN ISO 6571-2011</t>
  </si>
  <si>
    <t>Su buharı destilasyonu aparatı</t>
  </si>
  <si>
    <t>Üre Analizi</t>
  </si>
  <si>
    <t>AOAC 967.07-2010</t>
  </si>
  <si>
    <r>
      <t>Yağ Asitleri Kompozisyonu</t>
    </r>
    <r>
      <rPr>
        <sz val="11"/>
        <color theme="1"/>
        <rFont val="Calibri"/>
        <family val="2"/>
      </rPr>
      <t xml:space="preserve">
Kaproik Asit
Kaprilik Asit
Kaprik Asit
Laurik Asit
Tridekanoik Asit
Miristik Asit
Miristoleik Asit
Pentadekanoik Asit
Palmitik Asit
Palmitoleik Asit
Heptadekanoik Asit
(=Margarik Asit)
Heptadesenoik Asit
Stearik Asit
Oleik Asit
Elaidik Asit
Linoleik Asit
Linolenik Asit
Araşidik Asit
Eikosenoik Asit
Behenik Asit
Erusik Asit
Lignoserik Asit
Nervonik Asit</t>
    </r>
  </si>
  <si>
    <t>TS 4664 EN ISO 5508-1996</t>
  </si>
  <si>
    <t>GC (Alev-iyonlaştırmalı)</t>
  </si>
  <si>
    <t>Yağ Asidi omega-3
(alfa-linolenik asit ALA,
eikosapentaenoik asit EPA,
dokosahexaenoik asit DHA)</t>
  </si>
  <si>
    <t>Hayvansal ve Bitkisel Katı ve Sıvı Yağlar (balık yağı hariç)</t>
  </si>
  <si>
    <t>Yağ Tayini</t>
  </si>
  <si>
    <t>TS 2383-2010</t>
  </si>
  <si>
    <t>Bisküvi</t>
  </si>
  <si>
    <t>TS 3713-1982</t>
  </si>
  <si>
    <t>Hindistan Cevizi ve Kırmızı Biber (toz,pul)</t>
  </si>
  <si>
    <t>TS 3076-1-2001</t>
  </si>
  <si>
    <t>TS 7437-1989</t>
  </si>
  <si>
    <t>Salata sosu, Mayonez</t>
  </si>
  <si>
    <t>TS 1329-2005</t>
  </si>
  <si>
    <t>Santrifüf, Numune Karıştırıcı</t>
  </si>
  <si>
    <t>Determination in butter by gerber-1977</t>
  </si>
  <si>
    <t>Yağ Tayini (Kakao ve Süt Yağı)</t>
  </si>
  <si>
    <t>TS 7800-2010</t>
  </si>
  <si>
    <t>Çikolata</t>
  </si>
  <si>
    <t>AOAC 948.22-2010</t>
  </si>
  <si>
    <t>Fındık ve Fındık Ür.</t>
  </si>
  <si>
    <t>Yağ-Grees Tayini</t>
  </si>
  <si>
    <r>
      <t>Yüksek Alkoller</t>
    </r>
    <r>
      <rPr>
        <sz val="11"/>
        <color theme="1"/>
        <rFont val="Calibri"/>
        <family val="2"/>
      </rPr>
      <t xml:space="preserve">
2-butanol
İso-butanol
n-butanol
n-propanol
iso-amil-alkol</t>
    </r>
  </si>
  <si>
    <t>% HCl'de Çözünmeyen Kül Tayini</t>
  </si>
  <si>
    <t>TS ISO 5985-2009</t>
  </si>
  <si>
    <t>Ham Protein Tayini</t>
  </si>
  <si>
    <t>Ham Selüloz Tayini</t>
  </si>
  <si>
    <t>TS 324-1981</t>
  </si>
  <si>
    <t>01.03.1986/19034 Res. Gaz.</t>
  </si>
  <si>
    <t>TS 1744-1974 (Modifiye m.)</t>
  </si>
  <si>
    <t>Metabolik Enerji Tayini</t>
  </si>
  <si>
    <t>TS 9610-1991</t>
  </si>
  <si>
    <t>Ruminant Yemler</t>
  </si>
  <si>
    <t>Vakumlu Kurutma Dolabı, Yakma ve Damıtma Cihazı, Sakarimetre</t>
  </si>
  <si>
    <t>Üreaz Aktivitesi</t>
  </si>
  <si>
    <t>TS 4707 ISO 5506-2002</t>
  </si>
  <si>
    <t>Hayvan Yemleri (soya fasülyesi ür. İçeren)</t>
  </si>
  <si>
    <t>Potansiyometrik Titrasyon Cihazı</t>
  </si>
  <si>
    <t>Giriş Sayısı</t>
  </si>
  <si>
    <t>Mikroskobik metod</t>
  </si>
  <si>
    <t>F07/P12        Yayın Tarihi: 27.09.2010                         Gün. Tarih/No: 01.04.2014 / 03                              sayfa 2/2</t>
  </si>
  <si>
    <t>NMKL 161</t>
  </si>
  <si>
    <t>TS 6317/Ocak 1989 modifiye</t>
  </si>
  <si>
    <t xml:space="preserve">F07/P12        Yayın Tarihi: 27.09.2010                         Gün. Tarih/No: 28.07.2016 / 04                              </t>
  </si>
  <si>
    <t>Spesifik Numune Kabul Kriteri</t>
  </si>
  <si>
    <t>Numune Ambalaj, muhafaza ve Nakil ve kabul şartları</t>
  </si>
  <si>
    <t>200gr/ml</t>
  </si>
  <si>
    <t>Serolojik test numuneleri-Et ve et ürünleri(Orijinal ambalajlı ürünler)</t>
  </si>
  <si>
    <t>Orijinal ambalajında</t>
  </si>
  <si>
    <t>Numune Grubu veya Numune Adı</t>
  </si>
  <si>
    <t>Gerekli Miktar</t>
  </si>
  <si>
    <t>Analize alınana kadar buzdolabında muhafaza edilir. Her ayın 20. günü analize başlanacaktır.</t>
  </si>
  <si>
    <t>-</t>
  </si>
  <si>
    <t>Soğukta muhafaza edilen/satışa arzedilen gıdalar</t>
  </si>
  <si>
    <t xml:space="preserve">Somatik hücre </t>
  </si>
  <si>
    <t xml:space="preserve">Süt numunesi alındıktan sonra 6 saat içinde laboratuvara ulaştırmalıdır. </t>
  </si>
  <si>
    <t>Hazır yemek numuneleri</t>
  </si>
  <si>
    <t>Hazır yemek numuneleri alındıktan sonra soğuk zincirle sıcaklıkları düşürülerek laboratuvara en kısa  sürede ulaştırılmalıdır.6 saati aşan yemek numuneleri 4 ºC nin üstünde ise kabul edilmez.</t>
  </si>
  <si>
    <t>Soğuk zincirle  0 - +4 C ‘de ,  dondurulmuş gıdalar    -18 ºC veya daha düşük sıcaklıkta laboratuvara ulaştırılmalıdır.</t>
  </si>
  <si>
    <t>Ambalajsızsa Bozuşma-kokuşma oluşmamış , sızmayı engelleyecek ambalaj içerisinde getirilir.</t>
  </si>
  <si>
    <t>Steril ağzı kapaklı yırtık delik olmayan ambalajda.Cam kavanozlarda ise kırık ya da çatlak olmayan ağzı düzgünce kapalı olacak. Geliş sıcaklığı kontrol edilerek kabul edilir. Numuneler hemen analize alınarak çalışılmaya başlanacaktır</t>
  </si>
  <si>
    <t>Kalbur Altı Tane-fasulye</t>
  </si>
  <si>
    <t>Kalbur Altı Tane-irmik</t>
  </si>
  <si>
    <t>Yabancı Madde aranması</t>
  </si>
  <si>
    <t xml:space="preserve">Dondurma </t>
  </si>
  <si>
    <t>Et kemik unu aranması</t>
  </si>
  <si>
    <t xml:space="preserve">5996 sayılı kanun 21/ç </t>
  </si>
  <si>
    <t>Ham Protein Tayini (Kjeldahl)*</t>
  </si>
  <si>
    <r>
      <t xml:space="preserve">1000 ml  Soğuk Zincir (+4 </t>
    </r>
    <r>
      <rPr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C)</t>
    </r>
  </si>
  <si>
    <t xml:space="preserve">Protein Tayini </t>
  </si>
  <si>
    <t>Tuz da NaCl tayini-tuz</t>
  </si>
  <si>
    <r>
      <t>Su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ve Atık sular</t>
    </r>
  </si>
  <si>
    <t>Kalbur Altı Tane</t>
  </si>
  <si>
    <t>Kırılma İndisi Tayini (Refraktometrik)</t>
  </si>
  <si>
    <t>Kül Tayini-tahıl</t>
  </si>
  <si>
    <t>TS ISO EN 2171 Temmuz 2010</t>
  </si>
  <si>
    <t>Kül Tayini-Yem*</t>
  </si>
  <si>
    <t>Renk Tayini</t>
  </si>
  <si>
    <r>
      <t xml:space="preserve">500 ml Soğuk zincir (+4 </t>
    </r>
    <r>
      <rPr>
        <vertAlign val="super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C)</t>
    </r>
  </si>
  <si>
    <t>Rutubet Tayini (Refraktometrik)</t>
  </si>
  <si>
    <t>Rutubet  Tayini-Tahıl*</t>
  </si>
  <si>
    <t>Rutubet tayini -Yem*</t>
  </si>
  <si>
    <t>Turbidite(Bulanıklık)</t>
  </si>
  <si>
    <t>Çiğ Sütte Somatik Hücre Sayımı-deleval</t>
  </si>
  <si>
    <t>E.coli (EMS/gr-ml)</t>
  </si>
  <si>
    <t>Kanatlı eti aranması</t>
  </si>
  <si>
    <t>Et ürünleri</t>
  </si>
  <si>
    <t>TS 12191/Mart 1997 (Elisa yöntemi)</t>
  </si>
  <si>
    <t>Domuz eti aranması</t>
  </si>
  <si>
    <t>Benzoik asit tayini</t>
  </si>
  <si>
    <t>NMKL 124</t>
  </si>
  <si>
    <t>Sorbik asit tayini</t>
  </si>
  <si>
    <t>Metabolik Enerji-Yem</t>
  </si>
  <si>
    <t>Ruminant yemler</t>
  </si>
  <si>
    <t>TS 9610:1991</t>
  </si>
  <si>
    <t>Natamisin tayini</t>
  </si>
  <si>
    <t>IDF 140-2</t>
  </si>
  <si>
    <t>bk. Not</t>
  </si>
  <si>
    <t>Talep halinde sarf malzemesi temini akabinde yapılır.[tahmini 1-2 ay]</t>
  </si>
  <si>
    <t>Amonyum tayini</t>
  </si>
  <si>
    <t>Sularda</t>
  </si>
  <si>
    <t>Test kit</t>
  </si>
  <si>
    <t xml:space="preserve"> Bacillus cereus *</t>
  </si>
  <si>
    <t>Küf ve Maya Aranması 
( Su aktivitesi 0,95 den büyük gıdalar )</t>
  </si>
  <si>
    <t>Küf ve Maya Aranması 
( Su aktivitesi 0,95 den küçük gıdalar )</t>
  </si>
  <si>
    <t>Salmonella spp. Aranması*</t>
  </si>
  <si>
    <t>TS ISO 5984 HAZİRAN 2009</t>
  </si>
  <si>
    <t>Staphylococcus Aureus 
(Koagülaz Pozitif Staphylococ)</t>
  </si>
  <si>
    <t>Çiğ Sütte Somatik Hücre Sayımı 
(Mikroskobik)</t>
  </si>
  <si>
    <t>Asitte çözünmeyen madde
(Na2Co3 Cinsinden)</t>
  </si>
  <si>
    <t>Asetil metil Karbinol Testi 
(Sirkede doğallık)</t>
  </si>
  <si>
    <t>Hasarlı Veya Tebeşirleşmiş Tane, 
Tebeşirleşmiş Tane</t>
  </si>
  <si>
    <t>Kül Tayini-Tahıl</t>
  </si>
  <si>
    <t xml:space="preserve">Fruktoz+Glukoz (İnvert Şeker) 
(Titrimetrik Metot) Analizi </t>
  </si>
  <si>
    <t>TS EN 872 Haziran 2007</t>
  </si>
  <si>
    <t>Ağırlık Kontrolü</t>
  </si>
  <si>
    <t>Tüm Ürünler</t>
  </si>
  <si>
    <t>İlgili TGK veya TS</t>
  </si>
  <si>
    <t>İlgili Mevzuata Göre</t>
  </si>
  <si>
    <t>TS 1771, Aralık 2014</t>
  </si>
  <si>
    <t>TS 2974 Mart 2018</t>
  </si>
  <si>
    <t>Pirinç Un</t>
  </si>
  <si>
    <t>TS 2639-Ocak 2018</t>
  </si>
  <si>
    <t xml:space="preserve">GTHB , Yemlerin Resmi
Kontrlü İçin Numune Alma
ve Analiz
Metotlarına Dair Yönetmelik
21 Ocak 2017 tarih ve 29955 Sayılı :
(Mükerrer)Resmî Gazete
(EC152/2009) </t>
  </si>
  <si>
    <t>TS 1275,Ağustos 2015</t>
  </si>
  <si>
    <t>TS 2974, Mart 2018</t>
  </si>
  <si>
    <t>TS 9748 EN 27888 Tadil 2012</t>
  </si>
  <si>
    <t>T.S.1334-Mart 1978</t>
  </si>
  <si>
    <t>TS 1018/Nisan 2002  T1 2003 T2 2017</t>
  </si>
  <si>
    <t>Kül Tayini-Çay</t>
  </si>
  <si>
    <t>Kül Tayini-Ekmek</t>
  </si>
  <si>
    <t>TS 5000, 2010 T1 2011,TS EN ISO 712 2010</t>
  </si>
  <si>
    <t>Kül Tayini-Et</t>
  </si>
  <si>
    <t>Kül Tayini-Tahin Helva</t>
  </si>
  <si>
    <t xml:space="preserve"> Tahin Helva</t>
  </si>
  <si>
    <t>TS ISO 6884 Ekim 2015</t>
  </si>
  <si>
    <t>TS 3958, Mart 2010 T1 2014 T2 2017</t>
  </si>
  <si>
    <t>PH Tayini-Et</t>
  </si>
  <si>
    <t>PH Tayini-Kahve</t>
  </si>
  <si>
    <t>TS 5389, 2010 T1 2018</t>
  </si>
  <si>
    <t>PH Tayini-Meyve</t>
  </si>
  <si>
    <t>PH Tayini-Pekmez</t>
  </si>
  <si>
    <t>TS 3792, 2008 T1 2012 T2 2016</t>
  </si>
  <si>
    <t>PH Tayini-Peynir</t>
  </si>
  <si>
    <t>TS 591, 2013 T1 2015 T2 2017</t>
  </si>
  <si>
    <t>PH Tayini-Su</t>
  </si>
  <si>
    <t>TS EN ISO 10523, 2013</t>
  </si>
  <si>
    <t>Rutubet  Tayini-Süt</t>
  </si>
  <si>
    <t>TS 1018/Nisan 2002 T1 2003 T2 2017</t>
  </si>
  <si>
    <t>Rutubet Tayini-Baharat</t>
  </si>
  <si>
    <t>Rutubet Tayini-Baklagil</t>
  </si>
  <si>
    <t>TS ISO 24557 2014</t>
  </si>
  <si>
    <t>Rutubet Tayini-Çay</t>
  </si>
  <si>
    <t>Rutubet Tayini-Ekmek</t>
  </si>
  <si>
    <t>TS 5000, Ocak 2010 T1 2011</t>
  </si>
  <si>
    <t>Rutubet Tayini-Et</t>
  </si>
  <si>
    <t>Rutubet Tayini-Helva</t>
  </si>
  <si>
    <t>TS 1201 ISO 1741,1996</t>
  </si>
  <si>
    <t>Rutubet Tayini-Peynir</t>
  </si>
  <si>
    <t>TS ISO EN 5534/2006 T1 2008</t>
  </si>
  <si>
    <t>Rutubet Tayini-Tereyağı</t>
  </si>
  <si>
    <t>TS 1331/2015</t>
  </si>
  <si>
    <t>Rutubet Tayini-Tuz</t>
  </si>
  <si>
    <t>Tek Tırnaklı eti aranması</t>
  </si>
  <si>
    <t>GENEL HÜKÜMLER</t>
  </si>
  <si>
    <t>Karbonat Tayini (Sodyum Karbonat Aranması)</t>
  </si>
  <si>
    <t>Nişasta Aranması (Kantitatif)</t>
  </si>
  <si>
    <t>Harmonised Methods of the IHC, 2009 pp59-60</t>
  </si>
  <si>
    <t>200 g.</t>
  </si>
  <si>
    <t>J.AOAC Vol.76 No.2 268-274</t>
  </si>
  <si>
    <t>Bal ve Pekmez</t>
  </si>
  <si>
    <t>Hmf (Hidroksimetil Furfurol)</t>
  </si>
  <si>
    <t>250 g.</t>
  </si>
  <si>
    <t>Staphylococcal Enterotoksin</t>
  </si>
  <si>
    <t>MiniVidas Staph. Enterotoksin II Test Protokolü</t>
  </si>
  <si>
    <t>Katkı, Kalıntı</t>
  </si>
  <si>
    <t>1) Akredite (* İşaretli) Analiz Ücretlerine %10 ilave yapılmıştır.</t>
  </si>
  <si>
    <t>2) Listede açıklanan ücretler birim fiyatlardır.Ayrıca ücretlere KDV ilave edilir.</t>
  </si>
  <si>
    <t>3)Analizler için belirtilen süreler normal koşullardaki süreçlerde geçerli olup; numune yoğunluğu,cihaz arızası vb. nedenlerden dolayı değişiklik gösterebilmektedir.
    Mikrobiyolojik analizlerde ise belirtilen süreler sonuçların pozitif çıkması ve doğrulama gerektiği takdirde değişkenlik gösterir.</t>
  </si>
  <si>
    <t>4) Gıda Kontrol Laboratuvar Müdürlüğü faaliyeti olup da listede yer almayan birim fiyatlar için Bakanlığımızın diğer döner sermaye işletmeleri için belirlenen listelerdeki birim fiyatlar uygulanır.</t>
  </si>
  <si>
    <t>6) Yapılacak analizlerde başka bir analizden elde edilecek sonuçlar/veriler kullanılacak ise söz konusu analizlere ait ücretlerde ayrıca tahsil edilecektir. (Örn:rutubet, tuz, yağ)</t>
  </si>
  <si>
    <t>5)Analiz Ücretleri Destek Hizmetleri Dairesi Başkanlığı’nın E-61700085-869-396 sayı 30.12.2021 tarihli yazısına istinaden güncellenmiştir.</t>
  </si>
  <si>
    <t>7) Belirtilen ücretler 01.01.2022 - 31.12.2022 tarihleri arasında geçelidir.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</si>
</sst>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1F]dd\ mmmm\ yyyy\ dddd"/>
    <numFmt numFmtId="189" formatCode="0.0"/>
    <numFmt numFmtId="190" formatCode="[$¥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Symbol"/>
      <family val="1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b/>
      <sz val="9"/>
      <color indexed="8"/>
      <name val="Bookman Old Style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0"/>
    </font>
    <font>
      <b/>
      <sz val="12"/>
      <color indexed="60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Symbol"/>
      <family val="1"/>
    </font>
    <font>
      <b/>
      <sz val="14"/>
      <color theme="1"/>
      <name val="Calibri"/>
      <family val="2"/>
    </font>
    <font>
      <sz val="11"/>
      <color theme="3"/>
      <name val="Calibri"/>
      <family val="2"/>
    </font>
    <font>
      <b/>
      <sz val="9"/>
      <color theme="1"/>
      <name val="Bookman Old Style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4F81BD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 style="thin">
        <color theme="1"/>
      </left>
      <right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/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>
        <color indexed="63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/>
      <right style="thick">
        <color rgb="FF002060"/>
      </right>
      <top style="thick">
        <color rgb="FF00206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0" borderId="0" xfId="0" applyFont="1" applyAlignment="1">
      <alignment/>
    </xf>
    <xf numFmtId="0" fontId="68" fillId="0" borderId="0" xfId="0" applyFont="1" applyAlignment="1">
      <alignment/>
    </xf>
    <xf numFmtId="0" fontId="2" fillId="33" borderId="0" xfId="0" applyFont="1" applyFill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14" borderId="20" xfId="0" applyFont="1" applyFill="1" applyBorder="1" applyAlignment="1">
      <alignment horizontal="centerContinuous" vertical="center"/>
    </xf>
    <xf numFmtId="0" fontId="7" fillId="14" borderId="20" xfId="0" applyFont="1" applyFill="1" applyBorder="1" applyAlignment="1">
      <alignment horizontal="centerContinuous"/>
    </xf>
    <xf numFmtId="0" fontId="7" fillId="14" borderId="21" xfId="0" applyFont="1" applyFill="1" applyBorder="1" applyAlignment="1">
      <alignment horizontal="centerContinuous"/>
    </xf>
    <xf numFmtId="0" fontId="6" fillId="0" borderId="0" xfId="0" applyFont="1" applyAlignment="1">
      <alignment vertical="center"/>
    </xf>
    <xf numFmtId="0" fontId="8" fillId="14" borderId="2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47" applyFont="1" applyFill="1" applyBorder="1" applyAlignment="1" applyProtection="1">
      <alignment vertical="center" wrapText="1"/>
      <protection/>
    </xf>
    <xf numFmtId="0" fontId="6" fillId="0" borderId="17" xfId="47" applyFont="1" applyFill="1" applyBorder="1" applyAlignment="1" applyProtection="1">
      <alignment vertical="center" wrapText="1"/>
      <protection/>
    </xf>
    <xf numFmtId="0" fontId="7" fillId="14" borderId="22" xfId="0" applyFont="1" applyFill="1" applyBorder="1" applyAlignment="1">
      <alignment horizontal="left"/>
    </xf>
    <xf numFmtId="0" fontId="69" fillId="0" borderId="0" xfId="0" applyFont="1" applyAlignment="1">
      <alignment horizontal="left" indent="5"/>
    </xf>
    <xf numFmtId="0" fontId="70" fillId="35" borderId="0" xfId="0" applyFont="1" applyFill="1" applyAlignment="1">
      <alignment/>
    </xf>
    <xf numFmtId="0" fontId="70" fillId="35" borderId="0" xfId="0" applyFont="1" applyFill="1" applyAlignment="1">
      <alignment horizontal="left"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0" fontId="12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/>
    </xf>
    <xf numFmtId="0" fontId="12" fillId="36" borderId="0" xfId="0" applyFont="1" applyFill="1" applyAlignment="1">
      <alignment vertical="top" wrapText="1"/>
    </xf>
    <xf numFmtId="0" fontId="11" fillId="36" borderId="0" xfId="0" applyFont="1" applyFill="1" applyAlignment="1">
      <alignment/>
    </xf>
    <xf numFmtId="0" fontId="66" fillId="0" borderId="0" xfId="0" applyFont="1" applyAlignment="1">
      <alignment/>
    </xf>
    <xf numFmtId="0" fontId="3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6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7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1" fillId="0" borderId="0" xfId="47" applyFont="1" applyAlignment="1" applyProtection="1">
      <alignment/>
      <protection/>
    </xf>
    <xf numFmtId="0" fontId="3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7" fillId="0" borderId="0" xfId="0" applyFont="1" applyAlignment="1">
      <alignment/>
    </xf>
    <xf numFmtId="0" fontId="31" fillId="0" borderId="0" xfId="47" applyFont="1" applyAlignment="1" applyProtection="1">
      <alignment wrapText="1"/>
      <protection/>
    </xf>
    <xf numFmtId="0" fontId="31" fillId="0" borderId="0" xfId="47" applyFont="1" applyAlignment="1" applyProtection="1">
      <alignment horizontal="left" wrapText="1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35" fillId="0" borderId="0" xfId="0" applyFont="1" applyAlignment="1">
      <alignment horizontal="left"/>
    </xf>
    <xf numFmtId="0" fontId="72" fillId="0" borderId="23" xfId="0" applyFont="1" applyBorder="1" applyAlignment="1">
      <alignment horizontal="center" vertical="center" wrapText="1"/>
    </xf>
    <xf numFmtId="0" fontId="72" fillId="0" borderId="23" xfId="0" applyFont="1" applyBorder="1" applyAlignment="1">
      <alignment vertical="center" wrapText="1"/>
    </xf>
    <xf numFmtId="0" fontId="72" fillId="0" borderId="24" xfId="0" applyFont="1" applyBorder="1" applyAlignment="1">
      <alignment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73" fillId="0" borderId="25" xfId="0" applyFont="1" applyBorder="1" applyAlignment="1">
      <alignment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justify" vertical="center" wrapText="1"/>
    </xf>
    <xf numFmtId="0" fontId="73" fillId="0" borderId="23" xfId="0" applyFont="1" applyBorder="1" applyAlignment="1">
      <alignment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7" xfId="0" applyFont="1" applyBorder="1" applyAlignment="1">
      <alignment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justify" vertical="center" wrapText="1"/>
    </xf>
    <xf numFmtId="0" fontId="73" fillId="2" borderId="28" xfId="0" applyFont="1" applyFill="1" applyBorder="1" applyAlignment="1">
      <alignment vertical="center" wrapText="1"/>
    </xf>
    <xf numFmtId="0" fontId="73" fillId="2" borderId="29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left"/>
    </xf>
    <xf numFmtId="0" fontId="74" fillId="37" borderId="30" xfId="0" applyFont="1" applyFill="1" applyBorder="1" applyAlignment="1">
      <alignment vertical="top" wrapText="1"/>
    </xf>
    <xf numFmtId="0" fontId="74" fillId="37" borderId="0" xfId="0" applyFont="1" applyFill="1" applyBorder="1" applyAlignment="1">
      <alignment vertical="top" wrapText="1"/>
    </xf>
    <xf numFmtId="14" fontId="66" fillId="37" borderId="0" xfId="0" applyNumberFormat="1" applyFont="1" applyFill="1" applyAlignment="1">
      <alignment horizontal="left"/>
    </xf>
    <xf numFmtId="0" fontId="74" fillId="37" borderId="31" xfId="0" applyFont="1" applyFill="1" applyBorder="1" applyAlignment="1">
      <alignment vertical="top" wrapText="1"/>
    </xf>
    <xf numFmtId="0" fontId="74" fillId="37" borderId="32" xfId="0" applyFont="1" applyFill="1" applyBorder="1" applyAlignment="1">
      <alignment vertical="top" wrapText="1"/>
    </xf>
    <xf numFmtId="0" fontId="74" fillId="37" borderId="33" xfId="0" applyFont="1" applyFill="1" applyBorder="1" applyAlignment="1">
      <alignment vertical="top" wrapText="1"/>
    </xf>
    <xf numFmtId="0" fontId="75" fillId="37" borderId="33" xfId="0" applyFont="1" applyFill="1" applyBorder="1" applyAlignment="1">
      <alignment vertical="top" wrapText="1"/>
    </xf>
    <xf numFmtId="0" fontId="74" fillId="37" borderId="34" xfId="0" applyFont="1" applyFill="1" applyBorder="1" applyAlignment="1">
      <alignment vertical="top" wrapText="1"/>
    </xf>
    <xf numFmtId="0" fontId="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36" fillId="38" borderId="0" xfId="0" applyFont="1" applyFill="1" applyBorder="1" applyAlignment="1">
      <alignment/>
    </xf>
    <xf numFmtId="0" fontId="36" fillId="39" borderId="0" xfId="0" applyFont="1" applyFill="1" applyBorder="1" applyAlignment="1">
      <alignment/>
    </xf>
    <xf numFmtId="0" fontId="36" fillId="39" borderId="35" xfId="0" applyFont="1" applyFill="1" applyBorder="1" applyAlignment="1">
      <alignment/>
    </xf>
    <xf numFmtId="0" fontId="45" fillId="39" borderId="35" xfId="0" applyFont="1" applyFill="1" applyBorder="1" applyAlignment="1">
      <alignment/>
    </xf>
    <xf numFmtId="0" fontId="37" fillId="37" borderId="36" xfId="56" applyFont="1" applyFill="1" applyBorder="1" applyAlignment="1">
      <alignment horizontal="left" vertical="top" wrapText="1"/>
    </xf>
    <xf numFmtId="0" fontId="75" fillId="40" borderId="37" xfId="0" applyFont="1" applyFill="1" applyBorder="1" applyAlignment="1">
      <alignment vertical="top"/>
    </xf>
    <xf numFmtId="0" fontId="75" fillId="40" borderId="38" xfId="0" applyFont="1" applyFill="1" applyBorder="1" applyAlignment="1">
      <alignment vertical="top"/>
    </xf>
    <xf numFmtId="0" fontId="76" fillId="40" borderId="38" xfId="0" applyFont="1" applyFill="1" applyBorder="1" applyAlignment="1">
      <alignment horizontal="left" vertical="top" wrapText="1"/>
    </xf>
    <xf numFmtId="14" fontId="76" fillId="40" borderId="38" xfId="0" applyNumberFormat="1" applyFont="1" applyFill="1" applyBorder="1" applyAlignment="1">
      <alignment horizontal="left" vertical="top" wrapText="1"/>
    </xf>
    <xf numFmtId="0" fontId="76" fillId="40" borderId="38" xfId="0" applyFont="1" applyFill="1" applyBorder="1" applyAlignment="1">
      <alignment vertical="top" wrapText="1"/>
    </xf>
    <xf numFmtId="0" fontId="76" fillId="40" borderId="38" xfId="0" applyFont="1" applyFill="1" applyBorder="1" applyAlignment="1">
      <alignment vertical="top"/>
    </xf>
    <xf numFmtId="0" fontId="75" fillId="39" borderId="37" xfId="0" applyFont="1" applyFill="1" applyBorder="1" applyAlignment="1">
      <alignment vertical="top"/>
    </xf>
    <xf numFmtId="0" fontId="75" fillId="39" borderId="38" xfId="0" applyFont="1" applyFill="1" applyBorder="1" applyAlignment="1">
      <alignment vertical="top"/>
    </xf>
    <xf numFmtId="0" fontId="76" fillId="39" borderId="38" xfId="0" applyFont="1" applyFill="1" applyBorder="1" applyAlignment="1">
      <alignment horizontal="left" vertical="top" wrapText="1"/>
    </xf>
    <xf numFmtId="14" fontId="76" fillId="39" borderId="38" xfId="0" applyNumberFormat="1" applyFont="1" applyFill="1" applyBorder="1" applyAlignment="1">
      <alignment horizontal="left" vertical="top" wrapText="1"/>
    </xf>
    <xf numFmtId="0" fontId="76" fillId="39" borderId="38" xfId="0" applyFont="1" applyFill="1" applyBorder="1" applyAlignment="1">
      <alignment vertical="top" wrapText="1"/>
    </xf>
    <xf numFmtId="0" fontId="76" fillId="39" borderId="38" xfId="0" applyFont="1" applyFill="1" applyBorder="1" applyAlignment="1">
      <alignment vertical="top"/>
    </xf>
    <xf numFmtId="0" fontId="75" fillId="39" borderId="37" xfId="0" applyFont="1" applyFill="1" applyBorder="1" applyAlignment="1">
      <alignment vertical="top"/>
    </xf>
    <xf numFmtId="0" fontId="75" fillId="39" borderId="38" xfId="0" applyFont="1" applyFill="1" applyBorder="1" applyAlignment="1">
      <alignment vertical="top"/>
    </xf>
    <xf numFmtId="0" fontId="76" fillId="39" borderId="38" xfId="0" applyFont="1" applyFill="1" applyBorder="1" applyAlignment="1">
      <alignment horizontal="left" vertical="top" wrapText="1"/>
    </xf>
    <xf numFmtId="14" fontId="76" fillId="39" borderId="38" xfId="0" applyNumberFormat="1" applyFont="1" applyFill="1" applyBorder="1" applyAlignment="1">
      <alignment horizontal="left" vertical="top" wrapText="1"/>
    </xf>
    <xf numFmtId="0" fontId="76" fillId="39" borderId="38" xfId="0" applyFont="1" applyFill="1" applyBorder="1" applyAlignment="1">
      <alignment vertical="top" wrapText="1"/>
    </xf>
    <xf numFmtId="0" fontId="76" fillId="39" borderId="38" xfId="0" applyFont="1" applyFill="1" applyBorder="1" applyAlignment="1">
      <alignment vertical="top"/>
    </xf>
    <xf numFmtId="0" fontId="75" fillId="39" borderId="37" xfId="0" applyFont="1" applyFill="1" applyBorder="1" applyAlignment="1">
      <alignment vertical="top" wrapText="1"/>
    </xf>
    <xf numFmtId="0" fontId="75" fillId="40" borderId="39" xfId="0" applyFont="1" applyFill="1" applyBorder="1" applyAlignment="1">
      <alignment vertical="top"/>
    </xf>
    <xf numFmtId="0" fontId="75" fillId="40" borderId="40" xfId="0" applyFont="1" applyFill="1" applyBorder="1" applyAlignment="1">
      <alignment vertical="top"/>
    </xf>
    <xf numFmtId="0" fontId="76" fillId="40" borderId="40" xfId="0" applyFont="1" applyFill="1" applyBorder="1" applyAlignment="1">
      <alignment horizontal="left" vertical="top" wrapText="1"/>
    </xf>
    <xf numFmtId="14" fontId="76" fillId="40" borderId="40" xfId="0" applyNumberFormat="1" applyFont="1" applyFill="1" applyBorder="1" applyAlignment="1">
      <alignment horizontal="left" vertical="top" wrapText="1"/>
    </xf>
    <xf numFmtId="0" fontId="76" fillId="40" borderId="40" xfId="0" applyFont="1" applyFill="1" applyBorder="1" applyAlignment="1">
      <alignment vertical="top" wrapText="1"/>
    </xf>
    <xf numFmtId="0" fontId="76" fillId="40" borderId="40" xfId="0" applyFont="1" applyFill="1" applyBorder="1" applyAlignment="1">
      <alignment vertical="top"/>
    </xf>
    <xf numFmtId="0" fontId="75" fillId="40" borderId="37" xfId="0" applyFont="1" applyFill="1" applyBorder="1" applyAlignment="1">
      <alignment vertical="top" wrapText="1"/>
    </xf>
    <xf numFmtId="0" fontId="75" fillId="40" borderId="38" xfId="0" applyFont="1" applyFill="1" applyBorder="1" applyAlignment="1">
      <alignment vertical="top" wrapText="1"/>
    </xf>
    <xf numFmtId="0" fontId="75" fillId="39" borderId="38" xfId="0" applyFont="1" applyFill="1" applyBorder="1" applyAlignment="1">
      <alignment vertical="top" wrapText="1"/>
    </xf>
    <xf numFmtId="0" fontId="75" fillId="39" borderId="0" xfId="0" applyFont="1" applyFill="1" applyBorder="1" applyAlignment="1">
      <alignment vertical="top"/>
    </xf>
    <xf numFmtId="0" fontId="75" fillId="39" borderId="35" xfId="0" applyFont="1" applyFill="1" applyBorder="1" applyAlignment="1">
      <alignment vertical="top"/>
    </xf>
    <xf numFmtId="0" fontId="76" fillId="39" borderId="35" xfId="0" applyFont="1" applyFill="1" applyBorder="1" applyAlignment="1">
      <alignment horizontal="left" vertical="top" wrapText="1"/>
    </xf>
    <xf numFmtId="0" fontId="76" fillId="39" borderId="35" xfId="0" applyFont="1" applyFill="1" applyBorder="1" applyAlignment="1">
      <alignment vertical="top"/>
    </xf>
    <xf numFmtId="0" fontId="76" fillId="39" borderId="38" xfId="0" applyFont="1" applyFill="1" applyBorder="1" applyAlignment="1">
      <alignment horizontal="left" vertical="top"/>
    </xf>
    <xf numFmtId="0" fontId="77" fillId="3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7" borderId="0" xfId="0" applyFill="1" applyAlignment="1">
      <alignment horizontal="left"/>
    </xf>
    <xf numFmtId="0" fontId="74" fillId="37" borderId="41" xfId="0" applyFont="1" applyFill="1" applyBorder="1" applyAlignment="1">
      <alignment horizontal="center" vertical="top" wrapText="1"/>
    </xf>
    <xf numFmtId="0" fontId="74" fillId="37" borderId="42" xfId="0" applyFont="1" applyFill="1" applyBorder="1" applyAlignment="1">
      <alignment horizontal="center" vertical="top" wrapText="1"/>
    </xf>
    <xf numFmtId="0" fontId="74" fillId="37" borderId="43" xfId="0" applyFont="1" applyFill="1" applyBorder="1" applyAlignment="1">
      <alignment horizontal="center" vertical="top" wrapText="1"/>
    </xf>
    <xf numFmtId="0" fontId="74" fillId="37" borderId="30" xfId="0" applyFont="1" applyFill="1" applyBorder="1" applyAlignment="1">
      <alignment horizontal="center" vertical="top" wrapText="1"/>
    </xf>
    <xf numFmtId="0" fontId="74" fillId="37" borderId="0" xfId="0" applyFont="1" applyFill="1" applyBorder="1" applyAlignment="1">
      <alignment horizontal="center" vertical="top" wrapText="1"/>
    </xf>
    <xf numFmtId="0" fontId="74" fillId="37" borderId="31" xfId="0" applyFont="1" applyFill="1" applyBorder="1" applyAlignment="1">
      <alignment horizontal="center" vertical="top" wrapText="1"/>
    </xf>
    <xf numFmtId="0" fontId="78" fillId="37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ah!A1" /><Relationship Id="rId2" Type="http://schemas.openxmlformats.org/officeDocument/2006/relationships/image" Target="../media/image4.jpeg" /><Relationship Id="rId3" Type="http://schemas.openxmlformats.org/officeDocument/2006/relationships/hyperlink" Target="#Kalite_Kontrol!C1" /><Relationship Id="rId4" Type="http://schemas.openxmlformats.org/officeDocument/2006/relationships/hyperlink" Target="#NK!C1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Liste!C7" /><Relationship Id="rId2" Type="http://schemas.openxmlformats.org/officeDocument/2006/relationships/hyperlink" Target="#Liste!C7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iste!C7" /><Relationship Id="rId2" Type="http://schemas.openxmlformats.org/officeDocument/2006/relationships/hyperlink" Target="#Liste!C7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Liste!C7" /><Relationship Id="rId2" Type="http://schemas.openxmlformats.org/officeDocument/2006/relationships/hyperlink" Target="#Liste_talep!C7" /><Relationship Id="rId3" Type="http://schemas.openxmlformats.org/officeDocument/2006/relationships/hyperlink" Target="#BB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Liste!C7" /><Relationship Id="rId2" Type="http://schemas.openxmlformats.org/officeDocument/2006/relationships/hyperlink" Target="#Liste!C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95250</xdr:rowOff>
    </xdr:from>
    <xdr:to>
      <xdr:col>2</xdr:col>
      <xdr:colOff>1638300</xdr:colOff>
      <xdr:row>8</xdr:row>
      <xdr:rowOff>152400</xdr:rowOff>
    </xdr:to>
    <xdr:sp>
      <xdr:nvSpPr>
        <xdr:cNvPr id="1" name="2 Yuvarlatılmış Dikdörtgen">
          <a:hlinkClick r:id="rId1"/>
        </xdr:cNvPr>
        <xdr:cNvSpPr>
          <a:spLocks/>
        </xdr:cNvSpPr>
      </xdr:nvSpPr>
      <xdr:spPr>
        <a:xfrm>
          <a:off x="200025" y="1704975"/>
          <a:ext cx="1943100" cy="2571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Açıklamalar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666750</xdr:colOff>
      <xdr:row>1</xdr:row>
      <xdr:rowOff>57150</xdr:rowOff>
    </xdr:from>
    <xdr:to>
      <xdr:col>8</xdr:col>
      <xdr:colOff>514350</xdr:colOff>
      <xdr:row>4</xdr:row>
      <xdr:rowOff>142875</xdr:rowOff>
    </xdr:to>
    <xdr:pic>
      <xdr:nvPicPr>
        <xdr:cNvPr id="2" name="Picture 1" descr="Logo_turkak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72650" y="257175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1943100</xdr:colOff>
      <xdr:row>7</xdr:row>
      <xdr:rowOff>95250</xdr:rowOff>
    </xdr:from>
    <xdr:to>
      <xdr:col>4</xdr:col>
      <xdr:colOff>514350</xdr:colOff>
      <xdr:row>8</xdr:row>
      <xdr:rowOff>152400</xdr:rowOff>
    </xdr:to>
    <xdr:sp>
      <xdr:nvSpPr>
        <xdr:cNvPr id="3" name="2 Yuvarlatılmış Dikdörtgen">
          <a:hlinkClick r:id="rId3"/>
        </xdr:cNvPr>
        <xdr:cNvSpPr>
          <a:spLocks/>
        </xdr:cNvSpPr>
      </xdr:nvSpPr>
      <xdr:spPr>
        <a:xfrm>
          <a:off x="2447925" y="1704975"/>
          <a:ext cx="2219325" cy="257175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Kalite Kontrol Planı</a:t>
          </a:r>
        </a:p>
      </xdr:txBody>
    </xdr:sp>
    <xdr:clientData/>
  </xdr:twoCellAnchor>
  <xdr:twoCellAnchor>
    <xdr:from>
      <xdr:col>4</xdr:col>
      <xdr:colOff>876300</xdr:colOff>
      <xdr:row>7</xdr:row>
      <xdr:rowOff>95250</xdr:rowOff>
    </xdr:from>
    <xdr:to>
      <xdr:col>9</xdr:col>
      <xdr:colOff>0</xdr:colOff>
      <xdr:row>8</xdr:row>
      <xdr:rowOff>152400</xdr:rowOff>
    </xdr:to>
    <xdr:sp>
      <xdr:nvSpPr>
        <xdr:cNvPr id="4" name="2 Yuvarlatılmış Dikdörtgen">
          <a:hlinkClick r:id="rId4"/>
        </xdr:cNvPr>
        <xdr:cNvSpPr>
          <a:spLocks/>
        </xdr:cNvSpPr>
      </xdr:nvSpPr>
      <xdr:spPr>
        <a:xfrm>
          <a:off x="5029200" y="1704975"/>
          <a:ext cx="5562600" cy="25717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Mikrobiyolojik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Numune Kabul Kriterleri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142875</xdr:colOff>
      <xdr:row>1</xdr:row>
      <xdr:rowOff>76200</xdr:rowOff>
    </xdr:from>
    <xdr:to>
      <xdr:col>2</xdr:col>
      <xdr:colOff>638175</xdr:colOff>
      <xdr:row>4</xdr:row>
      <xdr:rowOff>85725</xdr:rowOff>
    </xdr:to>
    <xdr:pic>
      <xdr:nvPicPr>
        <xdr:cNvPr id="5" name="Resim 6" descr="logo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27622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57150</xdr:rowOff>
    </xdr:from>
    <xdr:to>
      <xdr:col>1</xdr:col>
      <xdr:colOff>2038350</xdr:colOff>
      <xdr:row>1</xdr:row>
      <xdr:rowOff>342900</xdr:rowOff>
    </xdr:to>
    <xdr:sp>
      <xdr:nvSpPr>
        <xdr:cNvPr id="1" name="2 Yuvarlatılmış Dikdörtgen">
          <a:hlinkClick r:id="rId1"/>
        </xdr:cNvPr>
        <xdr:cNvSpPr>
          <a:spLocks/>
        </xdr:cNvSpPr>
      </xdr:nvSpPr>
      <xdr:spPr>
        <a:xfrm>
          <a:off x="219075" y="247650"/>
          <a:ext cx="2019300" cy="2857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ANALİZ LİSTESİ      </a:t>
          </a:r>
        </a:p>
      </xdr:txBody>
    </xdr:sp>
    <xdr:clientData/>
  </xdr:twoCellAnchor>
  <xdr:twoCellAnchor>
    <xdr:from>
      <xdr:col>1</xdr:col>
      <xdr:colOff>57150</xdr:colOff>
      <xdr:row>1</xdr:row>
      <xdr:rowOff>114300</xdr:rowOff>
    </xdr:from>
    <xdr:to>
      <xdr:col>1</xdr:col>
      <xdr:colOff>342900</xdr:colOff>
      <xdr:row>1</xdr:row>
      <xdr:rowOff>295275</xdr:rowOff>
    </xdr:to>
    <xdr:sp>
      <xdr:nvSpPr>
        <xdr:cNvPr id="2" name="Left Arrow 2">
          <a:hlinkClick r:id="rId2"/>
        </xdr:cNvPr>
        <xdr:cNvSpPr>
          <a:spLocks/>
        </xdr:cNvSpPr>
      </xdr:nvSpPr>
      <xdr:spPr>
        <a:xfrm>
          <a:off x="257175" y="304800"/>
          <a:ext cx="285750" cy="180975"/>
        </a:xfrm>
        <a:prstGeom prst="leftArrow">
          <a:avLst>
            <a:gd name="adj" fmla="val -18750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19050</xdr:colOff>
      <xdr:row>2</xdr:row>
      <xdr:rowOff>47625</xdr:rowOff>
    </xdr:to>
    <xdr:sp>
      <xdr:nvSpPr>
        <xdr:cNvPr id="1" name="2 Yuvarlatılmış Dikdörtgen">
          <a:hlinkClick r:id="rId1"/>
        </xdr:cNvPr>
        <xdr:cNvSpPr>
          <a:spLocks/>
        </xdr:cNvSpPr>
      </xdr:nvSpPr>
      <xdr:spPr>
        <a:xfrm>
          <a:off x="352425" y="200025"/>
          <a:ext cx="4686300" cy="3238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ANALİZ LİSTESİ  VE NUMUNE KABUL KRİTERLERİ    </a:t>
          </a:r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1</xdr:col>
      <xdr:colOff>457200</xdr:colOff>
      <xdr:row>1</xdr:row>
      <xdr:rowOff>266700</xdr:rowOff>
    </xdr:to>
    <xdr:sp>
      <xdr:nvSpPr>
        <xdr:cNvPr id="2" name="Left Arrow 1">
          <a:hlinkClick r:id="rId2"/>
        </xdr:cNvPr>
        <xdr:cNvSpPr>
          <a:spLocks/>
        </xdr:cNvSpPr>
      </xdr:nvSpPr>
      <xdr:spPr>
        <a:xfrm>
          <a:off x="514350" y="276225"/>
          <a:ext cx="285750" cy="180975"/>
        </a:xfrm>
        <a:prstGeom prst="leftArrow">
          <a:avLst>
            <a:gd name="adj" fmla="val -18750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16</xdr:col>
      <xdr:colOff>9525</xdr:colOff>
      <xdr:row>34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71450" y="200025"/>
          <a:ext cx="9153525" cy="6419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AÇIKLAMALAR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Geçici not: Verifikasyon çalışmaları nedeniyle aşağıdaki analizler geçi bir süre ile yapılmayacaktır. Nişasta aranması, asitlik, Yağ tayini,ham selüloz, tuz tayini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TÜRKAK katkı payı nedeniyle Akredite Analiz Ücretlerine %10 ilave yapılacaktır.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Enstrümantal cihazlarla yapılan ve bir enjeksiyon ile yapılabilen birden daha fazla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parametreler sonuç olarak verildiği analizlerden bir tek ücret alınacaktır.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Gıda ve yem numunelerinde enerji hesaplamalarında kullanılan parametrelere göre ücret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alınacaktır.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Kuru madde üzerinden hesaplanması istenilen analizlerde ayrıca rutubet analiz ücreti ilave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edilecektir.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Analiz ücretlerinden KDV alınmamaktadır.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Numunenin yağında yapılması gereken analizlerde ayrıca yağ analiz ücreti alınmaktadır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(tahinde yağ asitleri için: tahinde yağ+yağ asitleri ücreti alınır).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Özel İstek numunelerinde sonuç raporunun kim/kimler tarafından teslim alınacağının,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fakslanması isteniyorsa faks numarasının, adres ve telefon numarası gibi bilgilerin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dilekçede açık olarak belirtilmesi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Karşı merkez ödemeli olarak sonuç raporunun gönderilmesinin istenmesi durumunda,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konunun dilekçede belirtilmesi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Müşteri talebi doğrultusunda analiz sonunda kalan numunenin iadesi istenebilir. Ancak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uygunsuz sonuç çıkan numunelerin iadesi yapılmaz.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Özel istek numuneleri ücreti yatırılmadan analize alınmamaktadır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11.Mikrobiyolojik analizlerde, rapor düzenlenmesi ile ilgili yapılan hatalar dışında itiraz edilmez. Bakanlığın Gıda ve Yemin Resmi Kontrollerine dair Yönetmeliğinde konu tanımlanmıştır.(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 Aralık 2011  tarih 28145 sayılı resmi gazetede yayınlanan Gıda ve Yemin Resmi Kontrollerine dair Yönetmeliği)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12.Mikrobiyolojik olmayan ve raf ömrü 7 günden fazla olan numunelere ait analizlerde ise muayene ve analiz raporu sonucuna, tebliğ edildiği tarihten itibaren en geç yedi gün içerisinde Bakanlık il/ilçe müdürlüğüne itiraz edebilir.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13.Zehirlenme durumlarında bakanlığın ilgili talimatındaki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süre kuralları geçerlidir.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1-Tek başına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Sakkaroz tayini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talep edildiğinde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fiyat belirlenirken; invert şeker analizinin ve toplam şeker analizinin de ücretleri alınır.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2-Analizlerin aynı gün sonuçlanabilmesi için numunenin laboratuvarımıza saat 9:30’dan once ulaştırılması gereklidir.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3-Belirtilen süreler optimum sürelerdir.Analiz doğrulama testine gerek kalmaksızın sonuçlandığında sure kısalabilir,doğrulama testlerinin tekrarı gerektiğinde ise uzayabilir.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4-Raporlama aşamasında oluşabilecek teknik ve idari aksaklıklar analiz sürelerinin hesabında gözönünde bulundurulmamıştır.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5- Bu Excel dosyasında düğmelerden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aradığınız analiz yada ürünü seçerek etkili arama yapabilirsiniz.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1</xdr:row>
      <xdr:rowOff>28575</xdr:rowOff>
    </xdr:from>
    <xdr:to>
      <xdr:col>3</xdr:col>
      <xdr:colOff>247650</xdr:colOff>
      <xdr:row>2</xdr:row>
      <xdr:rowOff>85725</xdr:rowOff>
    </xdr:to>
    <xdr:sp>
      <xdr:nvSpPr>
        <xdr:cNvPr id="2" name="3 Yuvarlatılmış Dikdörtgen">
          <a:hlinkClick r:id="rId1"/>
        </xdr:cNvPr>
        <xdr:cNvSpPr>
          <a:spLocks/>
        </xdr:cNvSpPr>
      </xdr:nvSpPr>
      <xdr:spPr>
        <a:xfrm>
          <a:off x="209550" y="219075"/>
          <a:ext cx="1428750" cy="24765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Analiz Listesi</a:t>
          </a:r>
        </a:p>
      </xdr:txBody>
    </xdr:sp>
    <xdr:clientData/>
  </xdr:twoCellAnchor>
  <xdr:twoCellAnchor>
    <xdr:from>
      <xdr:col>3</xdr:col>
      <xdr:colOff>514350</xdr:colOff>
      <xdr:row>1</xdr:row>
      <xdr:rowOff>19050</xdr:rowOff>
    </xdr:from>
    <xdr:to>
      <xdr:col>14</xdr:col>
      <xdr:colOff>533400</xdr:colOff>
      <xdr:row>2</xdr:row>
      <xdr:rowOff>76200</xdr:rowOff>
    </xdr:to>
    <xdr:sp>
      <xdr:nvSpPr>
        <xdr:cNvPr id="3" name="3 Yuvarlatılmış Dikdörtgen">
          <a:hlinkClick r:id="rId2"/>
        </xdr:cNvPr>
        <xdr:cNvSpPr>
          <a:spLocks/>
        </xdr:cNvSpPr>
      </xdr:nvSpPr>
      <xdr:spPr>
        <a:xfrm>
          <a:off x="1905000" y="209550"/>
          <a:ext cx="6724650" cy="2476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Laboratuvarın</a:t>
          </a:r>
          <a:r>
            <a:rPr lang="en-US" cap="none" sz="1100" b="1" i="0" u="none" baseline="0">
              <a:solidFill>
                <a:srgbClr val="000000"/>
              </a:solidFill>
            </a:rPr>
            <a:t> Teknik Alt Yapısı Mümkün olup önceden haber vermeye dayalı yapılabilen a</a:t>
          </a:r>
          <a:r>
            <a:rPr lang="en-US" cap="none" sz="1100" b="1" i="0" u="none" baseline="0">
              <a:solidFill>
                <a:srgbClr val="000000"/>
              </a:solidFill>
            </a:rPr>
            <a:t>nalizler</a:t>
          </a:r>
        </a:p>
      </xdr:txBody>
    </xdr:sp>
    <xdr:clientData/>
  </xdr:twoCellAnchor>
  <xdr:twoCellAnchor>
    <xdr:from>
      <xdr:col>3</xdr:col>
      <xdr:colOff>428625</xdr:colOff>
      <xdr:row>3</xdr:row>
      <xdr:rowOff>47625</xdr:rowOff>
    </xdr:from>
    <xdr:to>
      <xdr:col>14</xdr:col>
      <xdr:colOff>514350</xdr:colOff>
      <xdr:row>4</xdr:row>
      <xdr:rowOff>114300</xdr:rowOff>
    </xdr:to>
    <xdr:sp>
      <xdr:nvSpPr>
        <xdr:cNvPr id="4" name="3 Yuvarlatılmış Dikdörtgen">
          <a:hlinkClick r:id="rId3"/>
        </xdr:cNvPr>
        <xdr:cNvSpPr>
          <a:spLocks/>
        </xdr:cNvSpPr>
      </xdr:nvSpPr>
      <xdr:spPr>
        <a:xfrm>
          <a:off x="1819275" y="619125"/>
          <a:ext cx="6791325" cy="257175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Çalışılmayan Analizler teknik bilgi bankası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3</xdr:col>
      <xdr:colOff>1057275</xdr:colOff>
      <xdr:row>1</xdr:row>
      <xdr:rowOff>285750</xdr:rowOff>
    </xdr:to>
    <xdr:sp>
      <xdr:nvSpPr>
        <xdr:cNvPr id="1" name="2 Yuvarlatılmış Dikdörtgen">
          <a:hlinkClick r:id="rId1"/>
        </xdr:cNvPr>
        <xdr:cNvSpPr>
          <a:spLocks/>
        </xdr:cNvSpPr>
      </xdr:nvSpPr>
      <xdr:spPr>
        <a:xfrm>
          <a:off x="171450" y="200025"/>
          <a:ext cx="4533900" cy="2762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ANALİZ LİSTESİ  VE NUMUNE KABUL KRİTERLERİ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</xdr:col>
      <xdr:colOff>95250</xdr:colOff>
      <xdr:row>1</xdr:row>
      <xdr:rowOff>57150</xdr:rowOff>
    </xdr:from>
    <xdr:to>
      <xdr:col>1</xdr:col>
      <xdr:colOff>495300</xdr:colOff>
      <xdr:row>1</xdr:row>
      <xdr:rowOff>238125</xdr:rowOff>
    </xdr:to>
    <xdr:sp>
      <xdr:nvSpPr>
        <xdr:cNvPr id="2" name="Left Arrow 3">
          <a:hlinkClick r:id="rId2"/>
        </xdr:cNvPr>
        <xdr:cNvSpPr>
          <a:spLocks/>
        </xdr:cNvSpPr>
      </xdr:nvSpPr>
      <xdr:spPr>
        <a:xfrm>
          <a:off x="266700" y="247650"/>
          <a:ext cx="400050" cy="180975"/>
        </a:xfrm>
        <a:prstGeom prst="leftArrow">
          <a:avLst>
            <a:gd name="adj" fmla="val -2727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43" name="Table243" displayName="Table243" ref="C10:I168" comment="" totalsRowShown="0">
  <autoFilter ref="C10:I168"/>
  <tableColumns count="7">
    <tableColumn id="1" name="Analiz Adı"/>
    <tableColumn id="2" name="Türü"/>
    <tableColumn id="3" name="Uygulama Kapsamı"/>
    <tableColumn id="4" name="Metot Referansı "/>
    <tableColumn id="5" name="Spesifik Numune Kabul Kriteri"/>
    <tableColumn id="6" name="Süre"/>
    <tableColumn id="7" name="Fiyat, T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10" name="Table210" displayName="Table210" ref="B3:D9" comment="" totalsRowShown="0">
  <autoFilter ref="B3:D9"/>
  <tableColumns count="3">
    <tableColumn id="1" name="Numune Grubu veya Numune Adı"/>
    <tableColumn id="2" name="Gerekli Miktar"/>
    <tableColumn id="3" name="Numune Ambalaj, muhafaza ve Nakil ve kabul şartları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56" name="Table56" displayName="Table56" ref="B5:G135" comment="" totalsRowShown="0">
  <autoFilter ref="B5:G135"/>
  <tableColumns count="6">
    <tableColumn id="2" name="Analiz Parametresi"/>
    <tableColumn id="3" name="Metot Referansı"/>
    <tableColumn id="8" name="Metod"/>
    <tableColumn id="4" name="No"/>
    <tableColumn id="7" name="Kalite Kontrol Aracı : "/>
    <tableColumn id="5" name="Periyodu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169" name="Table1" displayName="Table1" ref="B5:G351" comment="" totalsRowShown="0">
  <autoFilter ref="B5:G351"/>
  <tableColumns count="6">
    <tableColumn id="1" name="Analiz Adı"/>
    <tableColumn id="7" name="Lab.Birimi"/>
    <tableColumn id="2" name="Metod"/>
    <tableColumn id="3" name="Kapsam"/>
    <tableColumn id="6" name="Cihaz"/>
    <tableColumn id="4" name="Durum  - No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Temporary%20Internet%20Files/Content.Outlook/AppData/Local/Temp/Desktop/Lab_Manual/MetotTalimatlari/Sirkede%20Do&#287;all&#305;k%20_%20K&#304;M-MT001.doc" TargetMode="External" /><Relationship Id="rId2" Type="http://schemas.openxmlformats.org/officeDocument/2006/relationships/hyperlink" Target="../AppData/Local/Microsoft/Windows/Temporary%20Internet%20Files/Content.Outlook/AppData/Local/Temp/Desktop/Lab_Manual/MetotTalimatlari/Ac&#305;l&#305;kTayini%20_MT002.doc" TargetMode="External" /><Relationship Id="rId3" Type="http://schemas.openxmlformats.org/officeDocument/2006/relationships/hyperlink" Target="../AppData/Local/Microsoft/Windows/Temporary%20Internet%20Files/Content.Outlook/AppData/Local/Temp/Desktop/Lab_Manual/MetotTalimatlari/NisastaTayin_MT.doc" TargetMode="External" /><Relationship Id="rId4" Type="http://schemas.openxmlformats.org/officeDocument/2006/relationships/hyperlink" Target="../AppData/Local/Microsoft/Windows/Temporary%20Internet%20Files/Content.Outlook/AppData/Local/Temp/Desktop/Lab_Manual/MetotTalimatlari/Asitlik_Peynir_MT005.doc" TargetMode="External" /><Relationship Id="rId5" Type="http://schemas.openxmlformats.org/officeDocument/2006/relationships/hyperlink" Target="../AppData/Local/Microsoft/Windows/Temporary%20Internet%20Files/Content.Outlook/AppData/Local/Temp/Desktop/Lab_Manual/MetotTalimatlari/Asitlik%20Tayini_SutUrunleri.doc" TargetMode="External" /><Relationship Id="rId6" Type="http://schemas.openxmlformats.org/officeDocument/2006/relationships/hyperlink" Target="../AppData/Local/Microsoft/Windows/Temporary%20Internet%20Files/Content.Outlook/AppData/Local/Temp/Desktop/Lab_Manual/MetotTalimatlari/Asitlik%20Tayini_Meyve-Sebze_MT007.doc" TargetMode="External" /><Relationship Id="rId7" Type="http://schemas.openxmlformats.org/officeDocument/2006/relationships/hyperlink" Target="../AppData/Local/Microsoft/Windows/Temporary%20Internet%20Files/Content.Outlook/AppData/Local/Temp/Desktop/Lab_Manual/MetotTalimatlari/Asitlik%20Tayini_Yogurt.doc" TargetMode="External" /><Relationship Id="rId8" Type="http://schemas.openxmlformats.org/officeDocument/2006/relationships/hyperlink" Target="../AppData/Local/Microsoft/Windows/Temporary%20Internet%20Files/Content.Outlook/AppData/Local/Temp/Desktop/Lab_Manual/MetotTalimatlari/Asitlik%20_SYagAsitleri_MT009.DOC" TargetMode="External" /><Relationship Id="rId9" Type="http://schemas.openxmlformats.org/officeDocument/2006/relationships/hyperlink" Target="../AppData/Local/Microsoft/Windows/Temporary%20Internet%20Files/Content.Outlook/AppData/Local/Temp/Desktop/Lab_Manual/MetotTalimatlari/Asitlik%20Tayini_Bal_MT010.doc" TargetMode="External" /><Relationship Id="rId10" Type="http://schemas.openxmlformats.org/officeDocument/2006/relationships/hyperlink" Target="../AppData/Local/Microsoft/Windows/Temporary%20Internet%20Files/Content.Outlook/AppData/Local/Temp/Desktop/Lab_Manual/MetotTalimatlari/Asitlik_Tah&#305;lUrunleri_MT011.DOC" TargetMode="External" /><Relationship Id="rId11" Type="http://schemas.openxmlformats.org/officeDocument/2006/relationships/hyperlink" Target="../AppData/Local/Microsoft/Windows/Temporary%20Internet%20Files/Content.Outlook/AppData/Local/Temp/Desktop/Lab_Manual/MetotTalimatlari/Asitlik%20Tayini_Tereyag.doc" TargetMode="External" /><Relationship Id="rId12" Type="http://schemas.openxmlformats.org/officeDocument/2006/relationships/hyperlink" Target="../AppData/Local/Microsoft/Windows/Temporary%20Internet%20Files/Content.Outlook/AppData/Local/Temp/Desktop/Lab_Manual/MetotTalimatlari/Asitlik%20Tayini_Ekmek_MT013.doc" TargetMode="External" /><Relationship Id="rId13" Type="http://schemas.openxmlformats.org/officeDocument/2006/relationships/hyperlink" Target="../AppData/Local/Microsoft/Windows/Temporary%20Internet%20Files/Content.Outlook/AppData/Local/Temp/Desktop/Lab_Manual/MetotTalimatlari/TuzsuzKul_%20MT014.doc" TargetMode="External" /><Relationship Id="rId14" Type="http://schemas.openxmlformats.org/officeDocument/2006/relationships/hyperlink" Target="../AppData/Local/Microsoft/Windows/Temporary%20Internet%20Files/Content.Outlook/AppData/Local/Temp/Desktop/Lab_Manual/MetotTalimatlari/B.O.&#304;.%20Tayini_Su_MT016.doc" TargetMode="External" /><Relationship Id="rId15" Type="http://schemas.openxmlformats.org/officeDocument/2006/relationships/hyperlink" Target="../AppData/Local/Microsoft/Windows/Temporary%20Internet%20Files/Content.Outlook/AppData/Local/Temp/Desktop/Lab_Manual/MetotTalimatlari/AsitteCozunnmeyenMadde%20_MT017.doc" TargetMode="External" /><Relationship Id="rId16" Type="http://schemas.openxmlformats.org/officeDocument/2006/relationships/hyperlink" Target="../AppData/Local/Microsoft/Windows/Temporary%20Internet%20Files/Content.Outlook/AppData/Local/Temp/Desktop/Lab_Manual/MetotTalimatlari/Diastas%20Say&#305;s&#305;_Bal_MT018.doc" TargetMode="External" /><Relationship Id="rId17" Type="http://schemas.openxmlformats.org/officeDocument/2006/relationships/hyperlink" Target="../AppData/Local/Microsoft/Windows/Temporary%20Internet%20Files/Content.Outlook/AppData/Local/Temp/Desktop/Lab_Manual/MetotTalimatlari/&#304;yodat_Tuz_MT019.doc" TargetMode="External" /><Relationship Id="rId18" Type="http://schemas.openxmlformats.org/officeDocument/2006/relationships/hyperlink" Target="../AppData/Local/Microsoft/Windows/Temporary%20Internet%20Files/Content.Outlook/AppData/Local/Temp/Desktop/Lab_Manual/MetotTalimatlari/&#304;yod&#252;r%20Miktar&#305;%20Tayini_Tuz_MT030.doc" TargetMode="External" /><Relationship Id="rId19" Type="http://schemas.openxmlformats.org/officeDocument/2006/relationships/hyperlink" Target="../AppData/Local/Microsoft/Windows/Temporary%20Internet%20Files/Content.Outlook/AppData/Local/Temp/Desktop/Lab_Manual/MetotTalimatlari/Fosfat%20Tayini_Su_MT022.doc" TargetMode="External" /><Relationship Id="rId20" Type="http://schemas.openxmlformats.org/officeDocument/2006/relationships/hyperlink" Target="../AppData/Local/Microsoft/Windows/Temporary%20Internet%20Files/Content.Outlook/AppData/Local/Temp/Desktop/Lab_Manual/MetotTalimatlari/Toplam%20Fosfor%20Tayini_Su_MT023.doc" TargetMode="External" /><Relationship Id="rId21" Type="http://schemas.openxmlformats.org/officeDocument/2006/relationships/hyperlink" Target="../AppData/Local/Microsoft/Windows/Temporary%20Internet%20Files/Content.Outlook/AppData/Local/Temp/Desktop/Lab_Manual/MetotTalimatlari/SelulozTayini%20_Yem_MT025.doc" TargetMode="External" /><Relationship Id="rId22" Type="http://schemas.openxmlformats.org/officeDocument/2006/relationships/hyperlink" Target="../AppData/Local/Microsoft/Windows/Temporary%20Internet%20Files/Content.Outlook/AppData/Local/Temp/Desktop/Lab_Manual/MetotTalimatlari/invertSeker_MT027.doc" TargetMode="External" /><Relationship Id="rId23" Type="http://schemas.openxmlformats.org/officeDocument/2006/relationships/hyperlink" Target="../AppData/Local/Microsoft/Windows/Temporary%20Internet%20Files/Content.Outlook/AppData/Local/Temp/Desktop/Lab_Manual/MetotTalimatlari/Karbonat%20Aranmas&#305;_Sut_029.doc" TargetMode="External" /><Relationship Id="rId24" Type="http://schemas.openxmlformats.org/officeDocument/2006/relationships/hyperlink" Target="../AppData/Local/Microsoft/Windows/Temporary%20Internet%20Files/Content.Outlook/AppData/Local/Temp/Desktop/Lab_Manual/MetotTalimatlari/KimyasalOksijenIhtiyaci_MT030.doc" TargetMode="External" /><Relationship Id="rId25" Type="http://schemas.openxmlformats.org/officeDocument/2006/relationships/hyperlink" Target="../AppData/Local/Microsoft/Windows/Temporary%20Internet%20Files/Content.Outlook/AppData/Local/Temp/Desktop/Lab_Manual/MetotTalimatlari/Koku&#351;maTayini_Et_MT032.doc" TargetMode="External" /><Relationship Id="rId26" Type="http://schemas.openxmlformats.org/officeDocument/2006/relationships/hyperlink" Target="../AppData/Local/Microsoft/Windows/Temporary%20Internet%20Files/Content.Outlook/AppData/Local/Temp/Desktop/Lab_Manual/MetotTalimatlari/Nitrat%20Tayini_Su_MT036.doc" TargetMode="External" /><Relationship Id="rId27" Type="http://schemas.openxmlformats.org/officeDocument/2006/relationships/hyperlink" Target="../AppData/Local/Microsoft/Windows/Temporary%20Internet%20Files/Content.Outlook/AppData/Local/Temp/Desktop/Lab_Manual/MetotTalimatlari/NitritTayini_Su_MT037.doc" TargetMode="External" /><Relationship Id="rId28" Type="http://schemas.openxmlformats.org/officeDocument/2006/relationships/hyperlink" Target="../AppData/Local/Microsoft/Windows/Temporary%20Internet%20Files/Content.Outlook/AppData/Local/Temp/Desktop/Lab_Manual/MetotTalimatlari/Potasyum_Su_MT038.doc" TargetMode="External" /><Relationship Id="rId29" Type="http://schemas.openxmlformats.org/officeDocument/2006/relationships/hyperlink" Target="../AppData/Local/Microsoft/Windows/Temporary%20Internet%20Files/Content.Outlook/AppData/Local/Temp/Desktop/Lab_Manual/MetotTalimatlari/Peroksidaz%20Tayini_Yogurt_MT039.doc" TargetMode="External" /><Relationship Id="rId30" Type="http://schemas.openxmlformats.org/officeDocument/2006/relationships/hyperlink" Target="../AppData/Local/Microsoft/Windows/Temporary%20Internet%20Files/Content.Outlook/AppData/Local/Temp/Desktop/Lab_Manual/MetotTalimatlari/ProteinTayini_MT040.doc" TargetMode="External" /><Relationship Id="rId31" Type="http://schemas.openxmlformats.org/officeDocument/2006/relationships/hyperlink" Target="../AppData/Local/Microsoft/Windows/Temporary%20Internet%20Files/Content.Outlook/AppData/Local/Temp/Desktop/Lab_Manual/MetotTalimatlari/Aluminyum_Su_MT041.doc" TargetMode="External" /><Relationship Id="rId32" Type="http://schemas.openxmlformats.org/officeDocument/2006/relationships/hyperlink" Target="../AppData/Local/Microsoft/Windows/Temporary%20Internet%20Files/Content.Outlook/AppData/Local/Temp/Desktop/Lab_Manual/MetotTalimatlari/CozunmusOksijen_MT042.doc" TargetMode="External" /><Relationship Id="rId33" Type="http://schemas.openxmlformats.org/officeDocument/2006/relationships/hyperlink" Target="../AppData/Local/Microsoft/Windows/Temporary%20Internet%20Files/Content.Outlook/AppData/Local/Temp/Desktop/Lab_Manual/MetotTalimatlari/SulfatTayini_MT043.doc" TargetMode="External" /><Relationship Id="rId34" Type="http://schemas.openxmlformats.org/officeDocument/2006/relationships/hyperlink" Target="../AppData/Local/Microsoft/Windows/Temporary%20Internet%20Files/Content.Outlook/AppData/Local/Temp/Desktop/Lab_Manual/MetotTalimatlari/S&#252;lfit%20Tayini_MT044.doc" TargetMode="External" /><Relationship Id="rId35" Type="http://schemas.openxmlformats.org/officeDocument/2006/relationships/hyperlink" Target="../AppData/Local/Microsoft/Windows/Temporary%20Internet%20Files/Content.Outlook/AppData/Local/Temp/Desktop/Lab_Manual/MetotTalimatlari/TahinMiktar&#305;_Helva_MT045.doc" TargetMode="External" /><Relationship Id="rId36" Type="http://schemas.openxmlformats.org/officeDocument/2006/relationships/hyperlink" Target="../AppData/Local/Microsoft/Windows/Temporary%20Internet%20Files/Content.Outlook/AppData/Local/Temp/Desktop/Lab_Manual/MetotTalimatlari/PeroksitSay&#305;s&#305;_Yag_MT046.doc" TargetMode="External" /><Relationship Id="rId37" Type="http://schemas.openxmlformats.org/officeDocument/2006/relationships/hyperlink" Target="../AppData/Local/Microsoft/Windows/Temporary%20Internet%20Files/Content.Outlook/AppData/Local/Temp/Desktop/Lab_Manual/MetotTalimatlari/SodyumKlorur_Tuzda_MT048.doc" TargetMode="External" /><Relationship Id="rId38" Type="http://schemas.openxmlformats.org/officeDocument/2006/relationships/hyperlink" Target="../AppData/Local/Microsoft/Windows/Temporary%20Internet%20Files/Content.Outlook/AppData/Local/Temp/Desktop/Lab_Manual/MetotTalimatlari/TuzTayini_Yem_MT049.doc" TargetMode="External" /><Relationship Id="rId39" Type="http://schemas.openxmlformats.org/officeDocument/2006/relationships/hyperlink" Target="../AppData/Local/Microsoft/Windows/Temporary%20Internet%20Files/Content.Outlook/AppData/Local/Temp/Desktop/Lab_Manual/MetotTalimatlari/Tuz_Et_MT050.doc" TargetMode="External" /><Relationship Id="rId40" Type="http://schemas.openxmlformats.org/officeDocument/2006/relationships/hyperlink" Target="../AppData/Local/Microsoft/Windows/Temporary%20Internet%20Files/Content.Outlook/AppData/Local/Temp/Desktop/Lab_Manual/MetotTalimatlari/Tuz%20Tayini_Ekmek_MT051.doc" TargetMode="External" /><Relationship Id="rId41" Type="http://schemas.openxmlformats.org/officeDocument/2006/relationships/hyperlink" Target="../AppData/Local/Microsoft/Windows/Temporary%20Internet%20Files/Content.Outlook/AppData/Local/Temp/Desktop/Lab_Manual/MetotTalimatlari/Tuz_AyranPeynir_MT052.doc" TargetMode="External" /><Relationship Id="rId42" Type="http://schemas.openxmlformats.org/officeDocument/2006/relationships/hyperlink" Target="../AppData/Local/Microsoft/Windows/Temporary%20Internet%20Files/Content.Outlook/AppData/Local/Temp/Desktop/Lab_Manual/MetotTalimatlari/Tuz%20Tayini%20(Tereya&#287;&#305;)(Mohr%20Y&#246;ntemi)-%20%20K&#304;M-MT067-P14.doc" TargetMode="External" /><Relationship Id="rId43" Type="http://schemas.openxmlformats.org/officeDocument/2006/relationships/hyperlink" Target="../AppData/Local/Microsoft/Windows/Temporary%20Internet%20Files/Content.Outlook/AppData/Local/Temp/Desktop/Lab_Manual/MetotTalimatlari/UcucuAsit_MSuyu_MT054.doc" TargetMode="External" /><Relationship Id="rId44" Type="http://schemas.openxmlformats.org/officeDocument/2006/relationships/hyperlink" Target="../AppData/Local/Microsoft/Windows/Temporary%20Internet%20Files/Content.Outlook/AppData/Local/Temp/Desktop/Lab_Manual/MetotTalimatlari/UcucuYag_Baharat_MT055.doc" TargetMode="External" /><Relationship Id="rId45" Type="http://schemas.openxmlformats.org/officeDocument/2006/relationships/hyperlink" Target="../AppData/Local/Microsoft/Windows/Temporary%20Internet%20Files/Content.Outlook/AppData/Local/Temp/Desktop/Lab_Manual/MetotTalimatlari/Yag_Et_MT056.doc" TargetMode="External" /><Relationship Id="rId46" Type="http://schemas.openxmlformats.org/officeDocument/2006/relationships/hyperlink" Target="../AppData/Local/Microsoft/Windows/Temporary%20Internet%20Files/Content.Outlook/AppData/Local/Temp/Desktop/Lab_Manual/MetotTalimatlari/Demir_Su_MT057.doc" TargetMode="External" /><Relationship Id="rId47" Type="http://schemas.openxmlformats.org/officeDocument/2006/relationships/hyperlink" Target="../AppData/Local/Microsoft/Windows/Temporary%20Internet%20Files/Content.Outlook/AppData/Local/Temp/Desktop/Lab_Manual/MetotTalimatlari/Yag_Hububat_MT058.doc" TargetMode="External" /><Relationship Id="rId48" Type="http://schemas.openxmlformats.org/officeDocument/2006/relationships/hyperlink" Target="../AppData/Local/Microsoft/Windows/Temporary%20Internet%20Files/Content.Outlook/AppData/Local/Temp/Desktop/Lab_Manual/MetotTalimatlari/Ya&#287;_S&#252;t_MT060.doc" TargetMode="External" /><Relationship Id="rId49" Type="http://schemas.openxmlformats.org/officeDocument/2006/relationships/hyperlink" Target="../AppData/Local/Microsoft/Windows/Temporary%20Internet%20Files/Content.Outlook/AppData/Local/Temp/Desktop/Lab_Manual/MetotTalimatlari/Ya&#287;_Yogurt_MT061.doc" TargetMode="External" /><Relationship Id="rId50" Type="http://schemas.openxmlformats.org/officeDocument/2006/relationships/hyperlink" Target="../AppData/Local/Microsoft/Windows/Temporary%20Internet%20Files/Content.Outlook/AppData/Local/Temp/Desktop/Lab_Manual/MetotTalimatlari/Ya&#287;_Tereyag_MT062.doc" TargetMode="External" /><Relationship Id="rId51" Type="http://schemas.openxmlformats.org/officeDocument/2006/relationships/hyperlink" Target="../AppData/Local/Microsoft/Windows/Temporary%20Internet%20Files/Content.Outlook/AppData/Local/Temp/Desktop/Lab_Manual/MetotTalimatlari/Yag_Peynirler_MT063.doc" TargetMode="External" /><Relationship Id="rId52" Type="http://schemas.openxmlformats.org/officeDocument/2006/relationships/hyperlink" Target="../AppData/Local/Microsoft/Windows/Temporary%20Internet%20Files/Content.Outlook/AppData/Local/Temp/Desktop/Lab_Manual/MetotTalimatlari/Sabunla&#351;maSay&#305;s&#305;_Yag_MT065.doc" TargetMode="External" /><Relationship Id="rId53" Type="http://schemas.openxmlformats.org/officeDocument/2006/relationships/hyperlink" Target="../AppData/Local/Microsoft/Windows/Temporary%20Internet%20Files/Content.Outlook/AppData/Local/Temp/Desktop/Lab_Manual/MetotTalimatlari/HCl_K&#252;l_Yem_MT067.doc" TargetMode="External" /><Relationship Id="rId54" Type="http://schemas.openxmlformats.org/officeDocument/2006/relationships/hyperlink" Target="../AppData/Local/Microsoft/Windows/Temporary%20Internet%20Files/Content.Outlook/AppData/Local/Temp/Desktop/Lab_Manual/Detaylar/ExternalDocs/TS/TS%201346%20SANAY&#304;DE%20KULLANILAN%20SODYUM%20KLOR&#220;R%20SUDA%20VEYA%20AS&#304;TTE%20&#199;&#214;Z&#220;NMEYEN%20MADDE%20M&#304;KTARI%20TAY&#304;N&#304;%20VE%20D&#304;&#286;ER%20TAY&#304;NLER%20&#304;&#199;&#304;N%20TEMEL%20&#199;&#214;ZELT&#304;LER&#304;N%20HAZIRLANMASI%20EK&#304;M%201974.pdf" TargetMode="External" /><Relationship Id="rId55" Type="http://schemas.openxmlformats.org/officeDocument/2006/relationships/hyperlink" Target="../AppData/Local/Microsoft/Windows/Temporary%20Internet%20Files/Content.Outlook/AppData/Local/Temp/Desktop/Lab_Manual/Detaylar/ExternalDocs/TS/TS%203036%20Bal.pdf" TargetMode="External" /><Relationship Id="rId56" Type="http://schemas.openxmlformats.org/officeDocument/2006/relationships/hyperlink" Target="../AppData/Local/Microsoft/Windows/Temporary%20Internet%20Files/Content.Outlook/AppData/Local/Temp/Desktop/Lab_Manual/Detaylar/ExternalDocs/TS/TS%20933%20Yemeklik%20Tuz.pdf" TargetMode="External" /><Relationship Id="rId57" Type="http://schemas.openxmlformats.org/officeDocument/2006/relationships/hyperlink" Target="../AppData/Local/Microsoft/Windows/Temporary%20Internet%20Files/Content.Outlook/AppData/Local/Temp/Desktop/Lab_Manual/Detaylar/ExternalDocs/TS/TS%20933%20Yemeklik%20Tuz.pdf" TargetMode="External" /><Relationship Id="rId58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59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60" Type="http://schemas.openxmlformats.org/officeDocument/2006/relationships/hyperlink" Target="../AppData/Local/Microsoft/Windows/Temporary%20Internet%20Files/Content.Outlook/AppData/Local/Temp/Desktop/Lab_Manual/Detaylar/ExternalDocs/TS/TS%201331%20TEREYA&#286;I.pdf" TargetMode="External" /><Relationship Id="rId61" Type="http://schemas.openxmlformats.org/officeDocument/2006/relationships/hyperlink" Target="http://www.resmigazete.gov.tr/main.aspx?home=http://www.resmigazete.gov.tr/arsiv/21118.pdf&amp;main=http://www.resmigazete.gov.tr/arsiv/21118.pdf" TargetMode="External" /><Relationship Id="rId62" Type="http://schemas.openxmlformats.org/officeDocument/2006/relationships/hyperlink" Target="http://www.gkgm.gov.tr/mevzuat/kodeks/2002-26.html" TargetMode="External" /><Relationship Id="rId63" Type="http://schemas.openxmlformats.org/officeDocument/2006/relationships/hyperlink" Target="../AppData/Local/Microsoft/Windows/Temporary%20Internet%20Files/Content.Outlook/AppData/Local/Temp/Desktop/Lab_Manual/Detaylar/ExternalDocs/TS/TS%201018%20S&#252;t%20&#199;i&#287;.pdf" TargetMode="External" /><Relationship Id="rId64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65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66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67" Type="http://schemas.openxmlformats.org/officeDocument/2006/relationships/hyperlink" Target="../AppData/Local/Microsoft/Windows/Temporary%20Internet%20Files/Content.Outlook/AppData/Local/Temp/Desktop/Lab_Manual/Detaylar/ExternalDocs/TS/TS%201330%20Yo&#287;urt.pdf" TargetMode="External" /><Relationship Id="rId68" Type="http://schemas.openxmlformats.org/officeDocument/2006/relationships/hyperlink" Target="../AppData/Local/Microsoft/Windows/Temporary%20Internet%20Files/Content.Outlook/AppData/Local/Temp/Desktop/Lab_Manual/Detaylar/ExternalDocs/TS/TS_EN_ISO_5983_2.pdf" TargetMode="External" /><Relationship Id="rId69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70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71" Type="http://schemas.openxmlformats.org/officeDocument/2006/relationships/hyperlink" Target="../AppData/Local/Microsoft/Windows/Temporary%20Internet%20Files/Content.Outlook/AppData/Local/Temp/Desktop/Lab_Manual/Detaylar/ExternalDocs/TS/TS%20933%20Yemeklik%20Tuz%20N&#304;SAN%201986.PDF" TargetMode="External" /><Relationship Id="rId72" Type="http://schemas.openxmlformats.org/officeDocument/2006/relationships/hyperlink" Target="../AppData/Local/Microsoft/Windows/Temporary%20Internet%20Files/Content.Outlook/AppData/Local/Temp/Desktop/Lab_Manual/Detaylar/ExternalDocs/TS/TS%201747-1%20ISO%201841-1%20et%20ve%20et%20&#252;r&#252;nlerinde%20klor&#252;r%20tayini%20standard&#305;.pdf" TargetMode="External" /><Relationship Id="rId73" Type="http://schemas.openxmlformats.org/officeDocument/2006/relationships/hyperlink" Target="../AppData/Local/Microsoft/Windows/Temporary%20Internet%20Files/Content.Outlook/AppData/Local/Temp/Desktop/Lab_Manual/Detaylar/ExternalDocs/TS/TS%205000%20EKMEK.pdf" TargetMode="External" /><Relationship Id="rId74" Type="http://schemas.openxmlformats.org/officeDocument/2006/relationships/hyperlink" Target="../AppData/Local/Microsoft/Windows/Temporary%20Internet%20Files/Content.Outlook/AppData/Local/Temp/Desktop/Lab_Manual/Detaylar/ExternalDocs/TS/TS%201333%20ISO%201738%20Tereya&#287;%20Tuz%20Muhtevas&#305;%20Tayini.PDF" TargetMode="External" /><Relationship Id="rId75" Type="http://schemas.openxmlformats.org/officeDocument/2006/relationships/hyperlink" Target="../AppData/Local/Microsoft/Windows/Temporary%20Internet%20Files/Content.Outlook/AppData/Local/Temp/Desktop/Lab_Manual/Detaylar/ExternalDocs/TS/TS%20522%20&#350;arap%20Muayene%20Metotlar&#305;.PDF" TargetMode="External" /><Relationship Id="rId76" Type="http://schemas.openxmlformats.org/officeDocument/2006/relationships/hyperlink" Target="../AppData/Local/Microsoft/Windows/Temporary%20Internet%20Files/Content.Outlook/AppData/Local/Temp/Desktop/Lab_Manual/Detaylar/ExternalDocs/TS/TS%208882%20BAHARAT%20&#199;E&#350;N&#304;%20VEREN%20VE%20TIBB&#304;%20B&#304;TK&#304;LER%20%20U&#199;UCU%20YA&#286;%20TAY&#304;N&#304;.pdf" TargetMode="External" /><Relationship Id="rId77" Type="http://schemas.openxmlformats.org/officeDocument/2006/relationships/hyperlink" Target="../AppData/Local/Microsoft/Windows/Temporary%20Internet%20Files/Content.Outlook/AppData/Local/Temp/Desktop/Lab_Manual/Detaylar/ExternalDocs/TS/TS%201744%20ET%20VE%20ET%20MAMULLER&#304;%20TOPLAM%20YA&#286;%20M&#304;KTARI%20TAY&#304;N&#304;.PDF" TargetMode="External" /><Relationship Id="rId78" Type="http://schemas.openxmlformats.org/officeDocument/2006/relationships/hyperlink" Target="../AppData/Local/Microsoft/Windows/Temporary%20Internet%20Files/Content.Outlook/AppData/Local/Temp/Desktop/Lab_Manual/Detaylar/ExternalDocs/Merck%20Kit%20Prosed&#252;r" TargetMode="External" /><Relationship Id="rId79" Type="http://schemas.openxmlformats.org/officeDocument/2006/relationships/hyperlink" Target="../AppData/Local/Microsoft/Windows/Temporary%20Internet%20Files/Content.Outlook/AppData/Local/Temp/Desktop/Lab_Manual/Detaylar/ExternalDocs/TS/TS%204967%20Tah&#305;l%20ve%20Tah&#305;l%20&#220;r&#252;nleri%20Toplam%20Ta&#287;%20Tayini.PDF" TargetMode="External" /><Relationship Id="rId80" Type="http://schemas.openxmlformats.org/officeDocument/2006/relationships/hyperlink" Target="../AppData/Local/Microsoft/Windows/Temporary%20Internet%20Files/Content.Outlook/AppData/Local/Temp/Desktop/Lab_Manual/Detaylar/ExternalDocs/TS/TS%208189%20%20S&#252;t%20Ya&#287;%20Tayini%20Gerber%20Metodu.pdf" TargetMode="External" /><Relationship Id="rId81" Type="http://schemas.openxmlformats.org/officeDocument/2006/relationships/hyperlink" Target="../AppData/Local/Microsoft/Windows/Temporary%20Internet%20Files/Content.Outlook/AppData/Local/Temp/Desktop/Lab_Manual/Detaylar/ExternalDocs/TS/TS%201330%20Yo&#287;urt.pdf" TargetMode="External" /><Relationship Id="rId82" Type="http://schemas.openxmlformats.org/officeDocument/2006/relationships/hyperlink" Target="../AppData/Local/Microsoft/Windows/Temporary%20Internet%20Files/Content.Outlook/AppData/Local/Temp/Desktop/Lab_Manual/Detaylar/ExternalDocs/TS/TS%201331%20TEREYA&#286;I.pdf" TargetMode="External" /><Relationship Id="rId83" Type="http://schemas.openxmlformats.org/officeDocument/2006/relationships/hyperlink" Target="../AppData/Local/Microsoft/Windows/Temporary%20Internet%20Files/Content.Outlook/AppData/Local/Temp/Desktop/Lab_Manual/Detaylar/ExternalDocs/TS/TS%203046%20PEYN&#304;RDE%20YA&#286;%20M&#304;KTARI%20TAY&#304;N&#304;%20(VAN%20GUL&#304;K%20METODU).PDF" TargetMode="External" /><Relationship Id="rId84" Type="http://schemas.openxmlformats.org/officeDocument/2006/relationships/hyperlink" Target="../AppData/Local/Microsoft/Windows/Temporary%20Internet%20Files/Content.Outlook/AppData/Local/Temp/Desktop/Lab_Manual/Detaylar/ExternalDocs/TS/TS%204962%20EN%20ISO%203657%20Hayvansal%20ve%20Bitkisel%20Ya&#287;lar%20Sabunla&#351;ma%20Sayisi.pdf" TargetMode="External" /><Relationship Id="rId85" Type="http://schemas.openxmlformats.org/officeDocument/2006/relationships/hyperlink" Target="http://www.resmigazete.gov.tr/main.aspx?home=http://www.resmigazete.gov.tr/arsiv/21118.pdf&amp;main=http://www.resmigazete.gov.tr/arsiv/21118.pdf" TargetMode="External" /><Relationship Id="rId86" Type="http://schemas.openxmlformats.org/officeDocument/2006/relationships/hyperlink" Target="../AppData/Local/Microsoft/Windows/Temporary%20Internet%20Files/Content.Outlook/AppData/Local/Temp/Desktop/Lab_Manual/Detaylar/ExternalDocs/TS/TS%204963%20HAYVANSAL%20VE%20B&#304;TK&#304;SEL%20YA&#286;LAR%20SABUNLA&#350;MAYAN%20MADDELER&#304;N%20TAY&#304;N&#304;.PDF" TargetMode="External" /><Relationship Id="rId87" Type="http://schemas.openxmlformats.org/officeDocument/2006/relationships/hyperlink" Target="../AppData/Local/Microsoft/Windows/Temporary%20Internet%20Files/Content.Outlook/AppData/Local/Temp/Desktop/Lab_Manual/Detaylar/ExternalDocs/TS/TS%206317%20YEM%20YA&#286;%20TAY&#304;N&#304;%20D&#304;ET&#304;ETER%20%20EKSTRAKTI.pdf" TargetMode="External" /><Relationship Id="rId88" Type="http://schemas.openxmlformats.org/officeDocument/2006/relationships/hyperlink" Target="../AppData/Local/Microsoft/Windows/Temporary%20Internet%20Files/Content.Outlook/AppData/Local/Temp/Desktop/Lab_Manual/Detaylar/ExternalDocs/TS/TS%201880%20EN%2013388%20Sirke%20Tar&#305;m%20K&#246;kenli%20S&#305;v&#305;lardan%20Elde%20Edilen%20&#220;r&#252;n%20Tarifler%20&#214;zellikler%20&#304;&#351;aretleme%20%20T1.pdf" TargetMode="External" /><Relationship Id="rId89" Type="http://schemas.openxmlformats.org/officeDocument/2006/relationships/hyperlink" Target="../AppData/Local/Microsoft/Windows/Temporary%20Internet%20Files/Content.Outlook/AppData/Local/Temp/Desktop/Lab_Manual/Detaylar/ExternalDocs/TS/TS%202589%20Tahin.pdf" TargetMode="External" /><Relationship Id="rId90" Type="http://schemas.openxmlformats.org/officeDocument/2006/relationships/hyperlink" Target="../AppData/Local/Microsoft/Windows/Temporary%20Internet%20Files/Content.Outlook/AppData/Local/Temp/Desktop/Lab_Manual/Detaylar/ExternalDocs/TS/TS%20591-BEYAZ%20PEYN&#304;R.pdf" TargetMode="External" /><Relationship Id="rId91" Type="http://schemas.openxmlformats.org/officeDocument/2006/relationships/hyperlink" Target="../AppData/Local/Microsoft/Windows/Temporary%20Internet%20Files/Content.Outlook/AppData/Local/Temp/Desktop/Lab_Manual/Detaylar/ExternalDocs/TS/TS%201018%20S&#252;t%20&#199;i&#287;.pdf" TargetMode="External" /><Relationship Id="rId92" Type="http://schemas.openxmlformats.org/officeDocument/2006/relationships/hyperlink" Target="../AppData/Local/Microsoft/Windows/Temporary%20Internet%20Files/Content.Outlook/AppData/Local/Temp/Desktop/Lab_Manual/Detaylar/ExternalDocs/TS/TS%201125%20ISO%20750%20MEYVE%20VE%20SEBZE%20&#220;R&#220;NLER&#304;%20T&#304;TRE%20ED&#304;LEB&#304;L&#304;R%20AS&#304;TL&#304;K%20TAY&#304;N&#304;.PDF" TargetMode="External" /><Relationship Id="rId93" Type="http://schemas.openxmlformats.org/officeDocument/2006/relationships/hyperlink" Target="../AppData/Local/Microsoft/Windows/Temporary%20Internet%20Files/Content.Outlook/AppData/Local/Temp/Desktop/Lab_Manual/Detaylar/ExternalDocs/TS/TS%201330%20Yo&#287;urt.pdf" TargetMode="External" /><Relationship Id="rId94" Type="http://schemas.openxmlformats.org/officeDocument/2006/relationships/hyperlink" Target="../AppData/Local/Microsoft/Windows/Temporary%20Internet%20Files/Content.Outlook/AppData/Local/Temp/Desktop/Lab_Manual/Detaylar/ExternalDocs/TS/TS%201605%20EN%20ISO%20660%20Bitkisel%20ve%20Hayvansal%20Ya&#287;larda%20Asit%20Say&#305;s&#305;%20ve%20Asitlik%20Tayini.pdf" TargetMode="External" /><Relationship Id="rId95" Type="http://schemas.openxmlformats.org/officeDocument/2006/relationships/hyperlink" Target="../AppData/Local/Microsoft/Windows/Temporary%20Internet%20Files/Content.Outlook/AppData/Local/Temp/Desktop/Lab_Manual/Detaylar/ExternalDocs/TS/TS%203036%20Bal.pdf" TargetMode="External" /><Relationship Id="rId96" Type="http://schemas.openxmlformats.org/officeDocument/2006/relationships/hyperlink" Target="../AppData/Local/Microsoft/Windows/Temporary%20Internet%20Files/Content.Outlook/AppData/Local/Temp/Desktop/Lab_Manual/Detaylar/ExternalDocs/TS/TS%206179%20ISO%207305%20&#214;&#286;&#220;T&#220;LM&#220;&#350;%20TAHIL%20&#220;R&#220;NLER&#304;%20-%20YA&#286;%20AS&#304;TL&#304;&#286;&#304;%20TAY&#304;N&#304;%20MART%202001.pdf" TargetMode="External" /><Relationship Id="rId97" Type="http://schemas.openxmlformats.org/officeDocument/2006/relationships/hyperlink" Target="../AppData/Local/Microsoft/Windows/Temporary%20Internet%20Files/Content.Outlook/AppData/Local/Temp/Desktop/Lab_Manual/Detaylar/ExternalDocs/TS/TS%201332%20ISO%201740%20S&#220;T%20YA&#286;I%20&#220;R&#220;NLER&#304;%20VE%20TEREYA&#286;I%20YA&#286;%20AS&#304;TL&#304;&#286;&#304;%20TAY&#304;N&#304;.PDF" TargetMode="External" /><Relationship Id="rId98" Type="http://schemas.openxmlformats.org/officeDocument/2006/relationships/hyperlink" Target="../AppData/Local/Microsoft/Windows/Temporary%20Internet%20Files/Content.Outlook/AppData/Local/Temp/Desktop/Lab_Manual/Detaylar/ExternalDocs/TS/TS%205000%20EKMEK.pdf" TargetMode="External" /><Relationship Id="rId99" Type="http://schemas.openxmlformats.org/officeDocument/2006/relationships/hyperlink" Target="../AppData/Local/Microsoft/Windows/Temporary%20Internet%20Files/Content.Outlook/AppData/Local/Temp/Desktop/Lab_Manual/Detaylar/ExternalDocs/TS/TS%205000%20EKMEK.pdf" TargetMode="External" /><Relationship Id="rId100" Type="http://schemas.openxmlformats.org/officeDocument/2006/relationships/table" Target="../tables/table3.xml" /><Relationship Id="rId101" Type="http://schemas.openxmlformats.org/officeDocument/2006/relationships/drawing" Target="../drawings/drawing3.xml" /><Relationship Id="rId10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tr/url?q=http://www.gidadernegi.org/TR/Genel/dg.ashx%3FDIL%3D1%26BELGEANAH%3D5270%26DOSYAISIM%3D240934518.pdf&amp;sa=U&amp;ei=qfAKT-2KB7Pb4QTI9NiNCA&amp;ved=0CA4QFjAA&amp;usg=AFQjCNEX-cWM3sOwG69fQUuxLQkat10Qeg" TargetMode="External" /><Relationship Id="rId2" Type="http://schemas.openxmlformats.org/officeDocument/2006/relationships/hyperlink" Target="http://journals.tubitak.gov.tr/zoology/issues/zoo-00-24-1/zoo-24-1-14-9901-4.pdf" TargetMode="External" /><Relationship Id="rId3" Type="http://schemas.openxmlformats.org/officeDocument/2006/relationships/hyperlink" Target="http://journals.tubitak.gov.tr/zoology/issues/zoo-00-24-1/zoo-24-1-14-9901-4.pdf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2.vml" /><Relationship Id="rId6" Type="http://schemas.openxmlformats.org/officeDocument/2006/relationships/table" Target="../tables/table4.xml" /><Relationship Id="rId7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9"/>
  <sheetViews>
    <sheetView showGridLines="0" tabSelected="1" zoomScale="90" zoomScaleNormal="90" zoomScaleSheetLayoutView="118" workbookViewId="0" topLeftCell="A1">
      <selection activeCell="B3" sqref="B3:I3"/>
    </sheetView>
  </sheetViews>
  <sheetFormatPr defaultColWidth="9.140625" defaultRowHeight="15"/>
  <cols>
    <col min="1" max="1" width="3.00390625" style="102" customWidth="1"/>
    <col min="2" max="2" width="4.57421875" style="100" customWidth="1"/>
    <col min="3" max="3" width="39.28125" style="101" customWidth="1"/>
    <col min="4" max="4" width="15.421875" style="101" customWidth="1"/>
    <col min="5" max="5" width="25.57421875" style="102" customWidth="1"/>
    <col min="6" max="6" width="17.421875" style="103" customWidth="1"/>
    <col min="7" max="7" width="31.28125" style="104" customWidth="1"/>
    <col min="8" max="8" width="11.421875" style="105" customWidth="1"/>
    <col min="9" max="9" width="10.8515625" style="106" customWidth="1"/>
    <col min="10" max="16384" width="9.140625" style="102" customWidth="1"/>
  </cols>
  <sheetData>
    <row r="1" ht="15.75" thickBot="1"/>
    <row r="2" spans="2:9" ht="31.5" customHeight="1" thickTop="1">
      <c r="B2" s="161" t="s">
        <v>215</v>
      </c>
      <c r="C2" s="162"/>
      <c r="D2" s="162"/>
      <c r="E2" s="162"/>
      <c r="F2" s="162"/>
      <c r="G2" s="162"/>
      <c r="H2" s="162"/>
      <c r="I2" s="163"/>
    </row>
    <row r="3" spans="2:9" ht="16.5" customHeight="1">
      <c r="B3" s="164" t="s">
        <v>197</v>
      </c>
      <c r="C3" s="165"/>
      <c r="D3" s="165"/>
      <c r="E3" s="165"/>
      <c r="F3" s="165"/>
      <c r="G3" s="165"/>
      <c r="H3" s="165"/>
      <c r="I3" s="166"/>
    </row>
    <row r="4" spans="2:9" ht="15.75" customHeight="1">
      <c r="B4" s="107"/>
      <c r="C4" s="108"/>
      <c r="D4" s="108"/>
      <c r="E4" s="108"/>
      <c r="F4" s="108" t="s">
        <v>520</v>
      </c>
      <c r="G4" s="109">
        <v>44562</v>
      </c>
      <c r="H4" s="108"/>
      <c r="I4" s="110"/>
    </row>
    <row r="5" spans="2:9" ht="15.75" customHeight="1" thickBot="1">
      <c r="B5" s="111"/>
      <c r="C5" s="112"/>
      <c r="D5" s="112"/>
      <c r="E5" s="112"/>
      <c r="F5" s="113"/>
      <c r="G5" s="112"/>
      <c r="H5" s="112"/>
      <c r="I5" s="114"/>
    </row>
    <row r="6" spans="2:9" ht="15.75" customHeight="1" thickTop="1">
      <c r="B6" s="102"/>
      <c r="C6" s="102"/>
      <c r="D6" s="102"/>
      <c r="F6" s="102"/>
      <c r="G6" s="102"/>
      <c r="H6" s="102"/>
      <c r="I6" s="102"/>
    </row>
    <row r="7" spans="2:9" ht="15.75" customHeight="1">
      <c r="B7" s="115" t="s">
        <v>978</v>
      </c>
      <c r="C7" s="115"/>
      <c r="D7" s="116"/>
      <c r="E7" s="117"/>
      <c r="F7" s="118"/>
      <c r="G7" s="116"/>
      <c r="H7" s="116"/>
      <c r="I7" s="116"/>
    </row>
    <row r="8" spans="2:9" ht="15.75" customHeight="1">
      <c r="B8" s="102"/>
      <c r="C8" s="102"/>
      <c r="D8" s="102"/>
      <c r="G8" s="102"/>
      <c r="H8" s="102"/>
      <c r="I8" s="102"/>
    </row>
    <row r="9" ht="15"/>
    <row r="10" spans="2:9" ht="15.75" thickBot="1">
      <c r="B10" s="119" t="s">
        <v>203</v>
      </c>
      <c r="C10" s="120" t="s">
        <v>0</v>
      </c>
      <c r="D10" s="121" t="s">
        <v>289</v>
      </c>
      <c r="E10" s="121" t="s">
        <v>1</v>
      </c>
      <c r="F10" s="122" t="s">
        <v>204</v>
      </c>
      <c r="G10" s="121" t="s">
        <v>979</v>
      </c>
      <c r="H10" s="121" t="s">
        <v>205</v>
      </c>
      <c r="I10" s="121" t="s">
        <v>206</v>
      </c>
    </row>
    <row r="11" spans="2:9" ht="26.25" customHeight="1" thickBot="1">
      <c r="B11" s="123">
        <v>1</v>
      </c>
      <c r="C11" s="124" t="s">
        <v>59</v>
      </c>
      <c r="D11" s="125" t="s">
        <v>290</v>
      </c>
      <c r="E11" s="126" t="s">
        <v>1006</v>
      </c>
      <c r="F11" s="127" t="s">
        <v>1049</v>
      </c>
      <c r="G11" s="128" t="s">
        <v>60</v>
      </c>
      <c r="H11" s="129" t="s">
        <v>99</v>
      </c>
      <c r="I11" s="126">
        <v>173</v>
      </c>
    </row>
    <row r="12" spans="2:9" ht="26.25" customHeight="1" thickBot="1">
      <c r="B12" s="123">
        <v>2</v>
      </c>
      <c r="C12" s="130" t="s">
        <v>1050</v>
      </c>
      <c r="D12" s="131" t="s">
        <v>290</v>
      </c>
      <c r="E12" s="132" t="s">
        <v>1051</v>
      </c>
      <c r="F12" s="133" t="s">
        <v>1052</v>
      </c>
      <c r="G12" s="134" t="s">
        <v>1053</v>
      </c>
      <c r="H12" s="135" t="s">
        <v>3</v>
      </c>
      <c r="I12" s="132">
        <v>74</v>
      </c>
    </row>
    <row r="13" spans="2:9" ht="26.25" customHeight="1" thickBot="1">
      <c r="B13" s="123">
        <v>3</v>
      </c>
      <c r="C13" s="136" t="s">
        <v>94</v>
      </c>
      <c r="D13" s="137" t="s">
        <v>290</v>
      </c>
      <c r="E13" s="138" t="s">
        <v>95</v>
      </c>
      <c r="F13" s="139" t="s">
        <v>234</v>
      </c>
      <c r="G13" s="140" t="s">
        <v>2</v>
      </c>
      <c r="H13" s="141" t="s">
        <v>3</v>
      </c>
      <c r="I13" s="138">
        <v>95</v>
      </c>
    </row>
    <row r="14" spans="2:9" ht="26.25" customHeight="1" thickBot="1">
      <c r="B14" s="123">
        <v>4</v>
      </c>
      <c r="C14" s="124" t="s">
        <v>79</v>
      </c>
      <c r="D14" s="125" t="s">
        <v>290</v>
      </c>
      <c r="E14" s="126" t="s">
        <v>78</v>
      </c>
      <c r="F14" s="127" t="s">
        <v>235</v>
      </c>
      <c r="G14" s="128" t="s">
        <v>2</v>
      </c>
      <c r="H14" s="129" t="s">
        <v>3</v>
      </c>
      <c r="I14" s="126">
        <v>95</v>
      </c>
    </row>
    <row r="15" spans="2:9" ht="26.25" customHeight="1" thickBot="1">
      <c r="B15" s="123">
        <v>5</v>
      </c>
      <c r="C15" s="136" t="s">
        <v>96</v>
      </c>
      <c r="D15" s="137" t="s">
        <v>290</v>
      </c>
      <c r="E15" s="138" t="s">
        <v>70</v>
      </c>
      <c r="F15" s="139" t="s">
        <v>236</v>
      </c>
      <c r="G15" s="140" t="s">
        <v>2</v>
      </c>
      <c r="H15" s="141" t="s">
        <v>3</v>
      </c>
      <c r="I15" s="138">
        <v>95</v>
      </c>
    </row>
    <row r="16" spans="2:9" ht="26.25" customHeight="1" thickBot="1">
      <c r="B16" s="123">
        <v>6</v>
      </c>
      <c r="C16" s="124" t="s">
        <v>86</v>
      </c>
      <c r="D16" s="125" t="s">
        <v>290</v>
      </c>
      <c r="E16" s="126" t="s">
        <v>78</v>
      </c>
      <c r="F16" s="127" t="s">
        <v>235</v>
      </c>
      <c r="G16" s="128" t="s">
        <v>2</v>
      </c>
      <c r="H16" s="129" t="s">
        <v>3</v>
      </c>
      <c r="I16" s="126">
        <v>95</v>
      </c>
    </row>
    <row r="17" spans="2:9" ht="26.25" customHeight="1" thickBot="1">
      <c r="B17" s="123">
        <v>7</v>
      </c>
      <c r="C17" s="136" t="s">
        <v>81</v>
      </c>
      <c r="D17" s="137" t="s">
        <v>290</v>
      </c>
      <c r="E17" s="138" t="s">
        <v>82</v>
      </c>
      <c r="F17" s="139" t="s">
        <v>1054</v>
      </c>
      <c r="G17" s="140" t="s">
        <v>2</v>
      </c>
      <c r="H17" s="141" t="s">
        <v>3</v>
      </c>
      <c r="I17" s="138">
        <v>95</v>
      </c>
    </row>
    <row r="18" spans="2:9" ht="26.25" customHeight="1" thickBot="1">
      <c r="B18" s="123">
        <v>8</v>
      </c>
      <c r="C18" s="124" t="s">
        <v>237</v>
      </c>
      <c r="D18" s="125" t="s">
        <v>290</v>
      </c>
      <c r="E18" s="126" t="s">
        <v>38</v>
      </c>
      <c r="F18" s="127" t="s">
        <v>1055</v>
      </c>
      <c r="G18" s="128" t="s">
        <v>2</v>
      </c>
      <c r="H18" s="129" t="s">
        <v>3</v>
      </c>
      <c r="I18" s="126">
        <v>95</v>
      </c>
    </row>
    <row r="19" spans="2:9" ht="26.25" customHeight="1" thickBot="1">
      <c r="B19" s="123">
        <v>9</v>
      </c>
      <c r="C19" s="136" t="s">
        <v>84</v>
      </c>
      <c r="D19" s="137" t="s">
        <v>290</v>
      </c>
      <c r="E19" s="138" t="s">
        <v>85</v>
      </c>
      <c r="F19" s="139" t="s">
        <v>238</v>
      </c>
      <c r="G19" s="140" t="s">
        <v>58</v>
      </c>
      <c r="H19" s="141" t="s">
        <v>3</v>
      </c>
      <c r="I19" s="138">
        <v>74</v>
      </c>
    </row>
    <row r="20" spans="2:9" ht="26.25" customHeight="1" thickBot="1">
      <c r="B20" s="123">
        <v>10</v>
      </c>
      <c r="C20" s="124" t="s">
        <v>28</v>
      </c>
      <c r="D20" s="125" t="s">
        <v>290</v>
      </c>
      <c r="E20" s="126" t="s">
        <v>29</v>
      </c>
      <c r="F20" s="127" t="s">
        <v>30</v>
      </c>
      <c r="G20" s="128" t="s">
        <v>31</v>
      </c>
      <c r="H20" s="129" t="s">
        <v>25</v>
      </c>
      <c r="I20" s="126">
        <v>139</v>
      </c>
    </row>
    <row r="21" spans="2:9" ht="26.25" customHeight="1" thickBot="1">
      <c r="B21" s="123">
        <v>11</v>
      </c>
      <c r="C21" s="136" t="s">
        <v>72</v>
      </c>
      <c r="D21" s="137" t="s">
        <v>290</v>
      </c>
      <c r="E21" s="138" t="s">
        <v>1056</v>
      </c>
      <c r="F21" s="139" t="s">
        <v>1057</v>
      </c>
      <c r="G21" s="140" t="s">
        <v>69</v>
      </c>
      <c r="H21" s="141" t="s">
        <v>3</v>
      </c>
      <c r="I21" s="138">
        <v>95</v>
      </c>
    </row>
    <row r="22" spans="2:9" ht="26.25" customHeight="1" thickBot="1">
      <c r="B22" s="123">
        <v>12</v>
      </c>
      <c r="C22" s="124" t="s">
        <v>242</v>
      </c>
      <c r="D22" s="125" t="s">
        <v>290</v>
      </c>
      <c r="E22" s="126" t="s">
        <v>54</v>
      </c>
      <c r="F22" s="127" t="s">
        <v>243</v>
      </c>
      <c r="G22" s="128" t="s">
        <v>211</v>
      </c>
      <c r="H22" s="129" t="s">
        <v>99</v>
      </c>
      <c r="I22" s="126">
        <v>74</v>
      </c>
    </row>
    <row r="23" spans="2:9" ht="26.25" customHeight="1" thickBot="1">
      <c r="B23" s="123">
        <v>13</v>
      </c>
      <c r="C23" s="136" t="s">
        <v>1000</v>
      </c>
      <c r="D23" s="137" t="s">
        <v>290</v>
      </c>
      <c r="E23" s="138" t="s">
        <v>42</v>
      </c>
      <c r="F23" s="139" t="s">
        <v>1058</v>
      </c>
      <c r="G23" s="140" t="s">
        <v>48</v>
      </c>
      <c r="H23" s="141" t="s">
        <v>99</v>
      </c>
      <c r="I23" s="138">
        <v>98</v>
      </c>
    </row>
    <row r="24" spans="2:9" ht="26.25" customHeight="1" thickBot="1">
      <c r="B24" s="123">
        <v>14</v>
      </c>
      <c r="C24" s="124" t="s">
        <v>83</v>
      </c>
      <c r="D24" s="125" t="s">
        <v>290</v>
      </c>
      <c r="E24" s="126" t="s">
        <v>74</v>
      </c>
      <c r="F24" s="127" t="s">
        <v>1059</v>
      </c>
      <c r="G24" s="128" t="s">
        <v>2</v>
      </c>
      <c r="H24" s="129" t="s">
        <v>3</v>
      </c>
      <c r="I24" s="126">
        <v>95</v>
      </c>
    </row>
    <row r="25" spans="2:9" ht="26.25" customHeight="1" thickBot="1">
      <c r="B25" s="123">
        <v>15</v>
      </c>
      <c r="C25" s="142" t="s">
        <v>1046</v>
      </c>
      <c r="D25" s="137" t="s">
        <v>290</v>
      </c>
      <c r="E25" s="138" t="s">
        <v>57</v>
      </c>
      <c r="F25" s="139" t="s">
        <v>251</v>
      </c>
      <c r="G25" s="140" t="s">
        <v>58</v>
      </c>
      <c r="H25" s="141" t="s">
        <v>3</v>
      </c>
      <c r="I25" s="138">
        <v>95</v>
      </c>
    </row>
    <row r="26" spans="2:9" ht="26.25" customHeight="1" thickBot="1">
      <c r="B26" s="123">
        <v>16</v>
      </c>
      <c r="C26" s="124" t="s">
        <v>75</v>
      </c>
      <c r="D26" s="125" t="s">
        <v>290</v>
      </c>
      <c r="E26" s="126" t="s">
        <v>76</v>
      </c>
      <c r="F26" s="127" t="s">
        <v>1060</v>
      </c>
      <c r="G26" s="128" t="s">
        <v>2</v>
      </c>
      <c r="H26" s="129" t="s">
        <v>3</v>
      </c>
      <c r="I26" s="126">
        <v>95</v>
      </c>
    </row>
    <row r="27" spans="2:9" ht="26.25" customHeight="1" thickBot="1">
      <c r="B27" s="123">
        <v>17</v>
      </c>
      <c r="C27" s="136" t="s">
        <v>184</v>
      </c>
      <c r="D27" s="137" t="s">
        <v>290</v>
      </c>
      <c r="E27" s="138" t="s">
        <v>9</v>
      </c>
      <c r="F27" s="139" t="s">
        <v>1061</v>
      </c>
      <c r="G27" s="140" t="s">
        <v>10</v>
      </c>
      <c r="H27" s="141" t="s">
        <v>3</v>
      </c>
      <c r="I27" s="138">
        <v>74</v>
      </c>
    </row>
    <row r="28" spans="2:9" ht="26.25" customHeight="1" thickBot="1">
      <c r="B28" s="123">
        <v>18</v>
      </c>
      <c r="C28" s="124" t="s">
        <v>77</v>
      </c>
      <c r="D28" s="125" t="s">
        <v>290</v>
      </c>
      <c r="E28" s="126" t="s">
        <v>78</v>
      </c>
      <c r="F28" s="127" t="s">
        <v>235</v>
      </c>
      <c r="G28" s="128" t="s">
        <v>2</v>
      </c>
      <c r="H28" s="129" t="s">
        <v>3</v>
      </c>
      <c r="I28" s="126">
        <v>95</v>
      </c>
    </row>
    <row r="29" spans="2:9" ht="26.25" customHeight="1" thickBot="1">
      <c r="B29" s="123">
        <v>19</v>
      </c>
      <c r="C29" s="136" t="s">
        <v>73</v>
      </c>
      <c r="D29" s="137" t="s">
        <v>290</v>
      </c>
      <c r="E29" s="138" t="s">
        <v>74</v>
      </c>
      <c r="F29" s="139" t="s">
        <v>1059</v>
      </c>
      <c r="G29" s="140" t="s">
        <v>2</v>
      </c>
      <c r="H29" s="141" t="s">
        <v>3</v>
      </c>
      <c r="I29" s="138">
        <v>95</v>
      </c>
    </row>
    <row r="30" spans="2:9" ht="26.25" customHeight="1" thickBot="1">
      <c r="B30" s="123">
        <v>20</v>
      </c>
      <c r="C30" s="124" t="s">
        <v>1007</v>
      </c>
      <c r="D30" s="125" t="s">
        <v>290</v>
      </c>
      <c r="E30" s="126" t="s">
        <v>68</v>
      </c>
      <c r="F30" s="127" t="s">
        <v>254</v>
      </c>
      <c r="G30" s="128" t="s">
        <v>69</v>
      </c>
      <c r="H30" s="129" t="s">
        <v>3</v>
      </c>
      <c r="I30" s="126">
        <v>95</v>
      </c>
    </row>
    <row r="31" spans="2:9" ht="26.25" customHeight="1" thickBot="1">
      <c r="B31" s="123">
        <v>21</v>
      </c>
      <c r="C31" s="136" t="s">
        <v>996</v>
      </c>
      <c r="D31" s="137" t="s">
        <v>290</v>
      </c>
      <c r="E31" s="138" t="s">
        <v>70</v>
      </c>
      <c r="F31" s="139" t="s">
        <v>236</v>
      </c>
      <c r="G31" s="140" t="s">
        <v>69</v>
      </c>
      <c r="H31" s="141" t="s">
        <v>3</v>
      </c>
      <c r="I31" s="138">
        <v>95</v>
      </c>
    </row>
    <row r="32" spans="2:9" ht="26.25" customHeight="1" thickBot="1">
      <c r="B32" s="123">
        <v>22</v>
      </c>
      <c r="C32" s="124" t="s">
        <v>997</v>
      </c>
      <c r="D32" s="125" t="s">
        <v>290</v>
      </c>
      <c r="E32" s="126" t="s">
        <v>71</v>
      </c>
      <c r="F32" s="127" t="s">
        <v>234</v>
      </c>
      <c r="G32" s="128" t="s">
        <v>69</v>
      </c>
      <c r="H32" s="129" t="s">
        <v>3</v>
      </c>
      <c r="I32" s="126">
        <v>95</v>
      </c>
    </row>
    <row r="33" spans="2:9" ht="26.25" customHeight="1" thickBot="1">
      <c r="B33" s="123">
        <v>23</v>
      </c>
      <c r="C33" s="136" t="s">
        <v>1008</v>
      </c>
      <c r="D33" s="137" t="s">
        <v>290</v>
      </c>
      <c r="E33" s="138" t="s">
        <v>11</v>
      </c>
      <c r="F33" s="139" t="s">
        <v>12</v>
      </c>
      <c r="G33" s="140" t="s">
        <v>13</v>
      </c>
      <c r="H33" s="141" t="s">
        <v>99</v>
      </c>
      <c r="I33" s="138">
        <v>74</v>
      </c>
    </row>
    <row r="34" spans="2:9" ht="26.25" customHeight="1" thickBot="1">
      <c r="B34" s="123">
        <v>24</v>
      </c>
      <c r="C34" s="124" t="s">
        <v>1008</v>
      </c>
      <c r="D34" s="125" t="s">
        <v>290</v>
      </c>
      <c r="E34" s="126" t="s">
        <v>14</v>
      </c>
      <c r="F34" s="127" t="s">
        <v>1062</v>
      </c>
      <c r="G34" s="128" t="s">
        <v>15</v>
      </c>
      <c r="H34" s="129" t="s">
        <v>99</v>
      </c>
      <c r="I34" s="126">
        <v>74</v>
      </c>
    </row>
    <row r="35" spans="2:9" ht="26.25" customHeight="1" thickBot="1">
      <c r="B35" s="123">
        <v>25</v>
      </c>
      <c r="C35" s="136" t="s">
        <v>80</v>
      </c>
      <c r="D35" s="137" t="s">
        <v>290</v>
      </c>
      <c r="E35" s="138" t="s">
        <v>78</v>
      </c>
      <c r="F35" s="139" t="s">
        <v>235</v>
      </c>
      <c r="G35" s="140" t="s">
        <v>2</v>
      </c>
      <c r="H35" s="141" t="s">
        <v>3</v>
      </c>
      <c r="I35" s="138">
        <v>95</v>
      </c>
    </row>
    <row r="36" spans="2:9" ht="26.25" customHeight="1" thickBot="1">
      <c r="B36" s="123">
        <v>26</v>
      </c>
      <c r="C36" s="124" t="s">
        <v>16</v>
      </c>
      <c r="D36" s="125" t="s">
        <v>290</v>
      </c>
      <c r="E36" s="126" t="s">
        <v>17</v>
      </c>
      <c r="F36" s="127" t="s">
        <v>1063</v>
      </c>
      <c r="G36" s="128" t="s">
        <v>18</v>
      </c>
      <c r="H36" s="129" t="s">
        <v>99</v>
      </c>
      <c r="I36" s="126">
        <v>97</v>
      </c>
    </row>
    <row r="37" spans="2:9" ht="26.25" customHeight="1" thickBot="1">
      <c r="B37" s="123">
        <v>27</v>
      </c>
      <c r="C37" s="136" t="s">
        <v>37</v>
      </c>
      <c r="D37" s="137" t="s">
        <v>290</v>
      </c>
      <c r="E37" s="138" t="s">
        <v>38</v>
      </c>
      <c r="F37" s="139" t="s">
        <v>258</v>
      </c>
      <c r="G37" s="140" t="s">
        <v>2</v>
      </c>
      <c r="H37" s="141" t="s">
        <v>99</v>
      </c>
      <c r="I37" s="138">
        <v>74</v>
      </c>
    </row>
    <row r="38" spans="2:9" ht="26.25" customHeight="1" thickBot="1">
      <c r="B38" s="123">
        <v>28</v>
      </c>
      <c r="C38" s="124" t="s">
        <v>118</v>
      </c>
      <c r="D38" s="125" t="s">
        <v>290</v>
      </c>
      <c r="E38" s="126" t="s">
        <v>117</v>
      </c>
      <c r="F38" s="127" t="s">
        <v>225</v>
      </c>
      <c r="G38" s="128" t="s">
        <v>24</v>
      </c>
      <c r="H38" s="129" t="s">
        <v>99</v>
      </c>
      <c r="I38" s="126">
        <v>173</v>
      </c>
    </row>
    <row r="39" spans="2:9" ht="26.25" customHeight="1" thickBot="1">
      <c r="B39" s="123">
        <v>29</v>
      </c>
      <c r="C39" s="136" t="s">
        <v>1064</v>
      </c>
      <c r="D39" s="137" t="s">
        <v>290</v>
      </c>
      <c r="E39" s="138" t="s">
        <v>63</v>
      </c>
      <c r="F39" s="139" t="s">
        <v>64</v>
      </c>
      <c r="G39" s="140" t="s">
        <v>2</v>
      </c>
      <c r="H39" s="141" t="s">
        <v>99</v>
      </c>
      <c r="I39" s="138">
        <v>173</v>
      </c>
    </row>
    <row r="40" spans="2:9" ht="26.25" customHeight="1" thickBot="1">
      <c r="B40" s="123">
        <v>30</v>
      </c>
      <c r="C40" s="124" t="s">
        <v>1065</v>
      </c>
      <c r="D40" s="125" t="s">
        <v>290</v>
      </c>
      <c r="E40" s="126" t="s">
        <v>67</v>
      </c>
      <c r="F40" s="127" t="s">
        <v>1066</v>
      </c>
      <c r="G40" s="128" t="s">
        <v>24</v>
      </c>
      <c r="H40" s="129" t="s">
        <v>99</v>
      </c>
      <c r="I40" s="126">
        <v>173</v>
      </c>
    </row>
    <row r="41" spans="2:9" ht="26.25" customHeight="1" thickBot="1">
      <c r="B41" s="123">
        <v>31</v>
      </c>
      <c r="C41" s="136" t="s">
        <v>1067</v>
      </c>
      <c r="D41" s="137" t="s">
        <v>290</v>
      </c>
      <c r="E41" s="138" t="s">
        <v>65</v>
      </c>
      <c r="F41" s="139" t="s">
        <v>66</v>
      </c>
      <c r="G41" s="140" t="s">
        <v>2</v>
      </c>
      <c r="H41" s="141" t="s">
        <v>99</v>
      </c>
      <c r="I41" s="138">
        <v>173</v>
      </c>
    </row>
    <row r="42" spans="2:9" ht="26.25" customHeight="1" thickBot="1">
      <c r="B42" s="123">
        <v>32</v>
      </c>
      <c r="C42" s="124" t="s">
        <v>1068</v>
      </c>
      <c r="D42" s="125" t="s">
        <v>290</v>
      </c>
      <c r="E42" s="126" t="s">
        <v>1069</v>
      </c>
      <c r="F42" s="127" t="s">
        <v>1070</v>
      </c>
      <c r="G42" s="128" t="s">
        <v>2</v>
      </c>
      <c r="H42" s="129" t="s">
        <v>99</v>
      </c>
      <c r="I42" s="126">
        <v>173</v>
      </c>
    </row>
    <row r="43" spans="2:9" ht="26.25" customHeight="1" thickBot="1">
      <c r="B43" s="123">
        <v>33</v>
      </c>
      <c r="C43" s="136" t="s">
        <v>1009</v>
      </c>
      <c r="D43" s="137" t="s">
        <v>290</v>
      </c>
      <c r="E43" s="138" t="s">
        <v>6</v>
      </c>
      <c r="F43" s="139" t="s">
        <v>1010</v>
      </c>
      <c r="G43" s="140" t="s">
        <v>2</v>
      </c>
      <c r="H43" s="141" t="s">
        <v>3</v>
      </c>
      <c r="I43" s="138">
        <v>190.3</v>
      </c>
    </row>
    <row r="44" spans="2:9" ht="26.25" customHeight="1" thickBot="1">
      <c r="B44" s="123">
        <v>34</v>
      </c>
      <c r="C44" s="124" t="s">
        <v>1047</v>
      </c>
      <c r="D44" s="125" t="s">
        <v>290</v>
      </c>
      <c r="E44" s="126" t="s">
        <v>6</v>
      </c>
      <c r="F44" s="127" t="s">
        <v>248</v>
      </c>
      <c r="G44" s="128" t="s">
        <v>8</v>
      </c>
      <c r="H44" s="129" t="s">
        <v>99</v>
      </c>
      <c r="I44" s="138">
        <v>190.3</v>
      </c>
    </row>
    <row r="45" spans="2:9" ht="26.25" customHeight="1" thickBot="1">
      <c r="B45" s="123">
        <v>35</v>
      </c>
      <c r="C45" s="136" t="s">
        <v>1011</v>
      </c>
      <c r="D45" s="137" t="s">
        <v>290</v>
      </c>
      <c r="E45" s="138" t="s">
        <v>7</v>
      </c>
      <c r="F45" s="139" t="s">
        <v>1041</v>
      </c>
      <c r="G45" s="140" t="s">
        <v>8</v>
      </c>
      <c r="H45" s="141" t="s">
        <v>99</v>
      </c>
      <c r="I45" s="138">
        <v>190.3</v>
      </c>
    </row>
    <row r="46" spans="2:9" ht="26.25" customHeight="1" thickBot="1">
      <c r="B46" s="123">
        <v>36</v>
      </c>
      <c r="C46" s="124" t="s">
        <v>185</v>
      </c>
      <c r="D46" s="125" t="s">
        <v>290</v>
      </c>
      <c r="E46" s="126" t="s">
        <v>39</v>
      </c>
      <c r="F46" s="127" t="s">
        <v>1071</v>
      </c>
      <c r="G46" s="128" t="s">
        <v>40</v>
      </c>
      <c r="H46" s="129" t="s">
        <v>3</v>
      </c>
      <c r="I46" s="126">
        <v>74</v>
      </c>
    </row>
    <row r="47" spans="2:9" ht="26.25" customHeight="1" thickBot="1">
      <c r="B47" s="123">
        <v>37</v>
      </c>
      <c r="C47" s="136" t="s">
        <v>41</v>
      </c>
      <c r="D47" s="137" t="s">
        <v>290</v>
      </c>
      <c r="E47" s="138" t="s">
        <v>42</v>
      </c>
      <c r="F47" s="139" t="s">
        <v>43</v>
      </c>
      <c r="G47" s="140" t="s">
        <v>44</v>
      </c>
      <c r="H47" s="141" t="s">
        <v>3</v>
      </c>
      <c r="I47" s="138">
        <v>95</v>
      </c>
    </row>
    <row r="48" spans="2:9" ht="26.25" customHeight="1" thickBot="1">
      <c r="B48" s="123">
        <v>38</v>
      </c>
      <c r="C48" s="124" t="s">
        <v>1072</v>
      </c>
      <c r="D48" s="125" t="s">
        <v>290</v>
      </c>
      <c r="E48" s="126" t="s">
        <v>26</v>
      </c>
      <c r="F48" s="127" t="s">
        <v>50</v>
      </c>
      <c r="G48" s="128" t="s">
        <v>48</v>
      </c>
      <c r="H48" s="129" t="s">
        <v>3</v>
      </c>
      <c r="I48" s="126">
        <v>69</v>
      </c>
    </row>
    <row r="49" spans="2:9" ht="26.25" customHeight="1" thickBot="1">
      <c r="B49" s="123">
        <v>39</v>
      </c>
      <c r="C49" s="136" t="s">
        <v>1073</v>
      </c>
      <c r="D49" s="137" t="s">
        <v>290</v>
      </c>
      <c r="E49" s="138" t="s">
        <v>49</v>
      </c>
      <c r="F49" s="139" t="s">
        <v>1074</v>
      </c>
      <c r="G49" s="140" t="s">
        <v>48</v>
      </c>
      <c r="H49" s="141" t="s">
        <v>3</v>
      </c>
      <c r="I49" s="126">
        <v>69</v>
      </c>
    </row>
    <row r="50" spans="2:9" ht="26.25" customHeight="1" thickBot="1">
      <c r="B50" s="123">
        <v>40</v>
      </c>
      <c r="C50" s="124" t="s">
        <v>1075</v>
      </c>
      <c r="D50" s="125" t="s">
        <v>290</v>
      </c>
      <c r="E50" s="126" t="s">
        <v>51</v>
      </c>
      <c r="F50" s="127" t="s">
        <v>264</v>
      </c>
      <c r="G50" s="128" t="s">
        <v>52</v>
      </c>
      <c r="H50" s="129" t="s">
        <v>3</v>
      </c>
      <c r="I50" s="126">
        <v>69</v>
      </c>
    </row>
    <row r="51" spans="2:9" ht="26.25" customHeight="1" thickBot="1">
      <c r="B51" s="123">
        <v>41</v>
      </c>
      <c r="C51" s="136" t="s">
        <v>1076</v>
      </c>
      <c r="D51" s="137" t="s">
        <v>290</v>
      </c>
      <c r="E51" s="138" t="s">
        <v>53</v>
      </c>
      <c r="F51" s="139" t="s">
        <v>1077</v>
      </c>
      <c r="G51" s="140" t="s">
        <v>52</v>
      </c>
      <c r="H51" s="141" t="s">
        <v>3</v>
      </c>
      <c r="I51" s="126">
        <v>69</v>
      </c>
    </row>
    <row r="52" spans="2:9" ht="26.25" customHeight="1" thickBot="1">
      <c r="B52" s="123">
        <v>42</v>
      </c>
      <c r="C52" s="124" t="s">
        <v>1078</v>
      </c>
      <c r="D52" s="125" t="s">
        <v>290</v>
      </c>
      <c r="E52" s="126" t="s">
        <v>47</v>
      </c>
      <c r="F52" s="127" t="s">
        <v>1079</v>
      </c>
      <c r="G52" s="128" t="s">
        <v>48</v>
      </c>
      <c r="H52" s="129" t="s">
        <v>3</v>
      </c>
      <c r="I52" s="126">
        <v>69</v>
      </c>
    </row>
    <row r="53" spans="2:9" ht="26.25" customHeight="1" thickBot="1">
      <c r="B53" s="123">
        <v>43</v>
      </c>
      <c r="C53" s="136" t="s">
        <v>1080</v>
      </c>
      <c r="D53" s="137" t="s">
        <v>290</v>
      </c>
      <c r="E53" s="138" t="s">
        <v>45</v>
      </c>
      <c r="F53" s="139" t="s">
        <v>1081</v>
      </c>
      <c r="G53" s="140" t="s">
        <v>46</v>
      </c>
      <c r="H53" s="141" t="s">
        <v>3</v>
      </c>
      <c r="I53" s="126">
        <v>69</v>
      </c>
    </row>
    <row r="54" spans="2:9" ht="26.25" customHeight="1" thickBot="1">
      <c r="B54" s="123">
        <v>44</v>
      </c>
      <c r="C54" s="124" t="s">
        <v>1012</v>
      </c>
      <c r="D54" s="125" t="s">
        <v>290</v>
      </c>
      <c r="E54" s="126" t="s">
        <v>35</v>
      </c>
      <c r="F54" s="127" t="s">
        <v>36</v>
      </c>
      <c r="G54" s="128" t="s">
        <v>1013</v>
      </c>
      <c r="H54" s="129" t="s">
        <v>3</v>
      </c>
      <c r="I54" s="126">
        <v>74</v>
      </c>
    </row>
    <row r="55" spans="2:9" ht="26.25" customHeight="1" thickBot="1">
      <c r="B55" s="123">
        <v>45</v>
      </c>
      <c r="C55" s="136" t="s">
        <v>1082</v>
      </c>
      <c r="D55" s="137" t="s">
        <v>290</v>
      </c>
      <c r="E55" s="138" t="s">
        <v>88</v>
      </c>
      <c r="F55" s="139" t="s">
        <v>1083</v>
      </c>
      <c r="G55" s="140" t="s">
        <v>18</v>
      </c>
      <c r="H55" s="141" t="s">
        <v>25</v>
      </c>
      <c r="I55" s="138">
        <v>97</v>
      </c>
    </row>
    <row r="56" spans="2:9" ht="26.25" customHeight="1" thickBot="1">
      <c r="B56" s="123">
        <v>46</v>
      </c>
      <c r="C56" s="124" t="s">
        <v>1015</v>
      </c>
      <c r="D56" s="125" t="s">
        <v>290</v>
      </c>
      <c r="E56" s="126" t="s">
        <v>181</v>
      </c>
      <c r="F56" s="127" t="s">
        <v>267</v>
      </c>
      <c r="G56" s="128" t="s">
        <v>2</v>
      </c>
      <c r="H56" s="129" t="s">
        <v>99</v>
      </c>
      <c r="I56" s="126">
        <v>106.7</v>
      </c>
    </row>
    <row r="57" spans="2:9" ht="26.25" customHeight="1" thickBot="1">
      <c r="B57" s="123">
        <v>47</v>
      </c>
      <c r="C57" s="136" t="s">
        <v>1014</v>
      </c>
      <c r="D57" s="137" t="s">
        <v>290</v>
      </c>
      <c r="E57" s="138" t="s">
        <v>54</v>
      </c>
      <c r="F57" s="139" t="s">
        <v>266</v>
      </c>
      <c r="G57" s="140" t="s">
        <v>55</v>
      </c>
      <c r="H57" s="141" t="s">
        <v>99</v>
      </c>
      <c r="I57" s="138">
        <v>74</v>
      </c>
    </row>
    <row r="58" spans="2:9" ht="26.25" customHeight="1" thickBot="1">
      <c r="B58" s="123">
        <v>48</v>
      </c>
      <c r="C58" s="124" t="s">
        <v>1016</v>
      </c>
      <c r="D58" s="125" t="s">
        <v>290</v>
      </c>
      <c r="E58" s="126" t="s">
        <v>4</v>
      </c>
      <c r="F58" s="127" t="s">
        <v>5</v>
      </c>
      <c r="G58" s="128" t="s">
        <v>2</v>
      </c>
      <c r="H58" s="129" t="s">
        <v>99</v>
      </c>
      <c r="I58" s="126">
        <v>106.7</v>
      </c>
    </row>
    <row r="59" spans="2:9" ht="26.25" customHeight="1" thickBot="1">
      <c r="B59" s="123">
        <v>49</v>
      </c>
      <c r="C59" s="136" t="s">
        <v>1084</v>
      </c>
      <c r="D59" s="137" t="s">
        <v>290</v>
      </c>
      <c r="E59" s="138" t="s">
        <v>19</v>
      </c>
      <c r="F59" s="139" t="s">
        <v>183</v>
      </c>
      <c r="G59" s="140" t="s">
        <v>2</v>
      </c>
      <c r="H59" s="141" t="s">
        <v>99</v>
      </c>
      <c r="I59" s="138">
        <v>97</v>
      </c>
    </row>
    <row r="60" spans="2:9" ht="26.25" customHeight="1" thickBot="1">
      <c r="B60" s="123">
        <v>50</v>
      </c>
      <c r="C60" s="124" t="s">
        <v>1085</v>
      </c>
      <c r="D60" s="125" t="s">
        <v>290</v>
      </c>
      <c r="E60" s="126" t="s">
        <v>20</v>
      </c>
      <c r="F60" s="127" t="s">
        <v>1086</v>
      </c>
      <c r="G60" s="128" t="s">
        <v>2</v>
      </c>
      <c r="H60" s="129" t="s">
        <v>99</v>
      </c>
      <c r="I60" s="126">
        <v>97</v>
      </c>
    </row>
    <row r="61" spans="2:9" ht="26.25" customHeight="1" thickBot="1">
      <c r="B61" s="123">
        <v>51</v>
      </c>
      <c r="C61" s="136" t="s">
        <v>1087</v>
      </c>
      <c r="D61" s="137" t="s">
        <v>290</v>
      </c>
      <c r="E61" s="138" t="s">
        <v>21</v>
      </c>
      <c r="F61" s="139" t="s">
        <v>22</v>
      </c>
      <c r="G61" s="140" t="s">
        <v>2</v>
      </c>
      <c r="H61" s="141" t="s">
        <v>99</v>
      </c>
      <c r="I61" s="138">
        <v>97</v>
      </c>
    </row>
    <row r="62" spans="2:9" ht="26.25" customHeight="1" thickBot="1">
      <c r="B62" s="123">
        <v>52</v>
      </c>
      <c r="C62" s="124" t="s">
        <v>1088</v>
      </c>
      <c r="D62" s="125" t="s">
        <v>290</v>
      </c>
      <c r="E62" s="126" t="s">
        <v>23</v>
      </c>
      <c r="F62" s="127" t="s">
        <v>1089</v>
      </c>
      <c r="G62" s="128" t="s">
        <v>24</v>
      </c>
      <c r="H62" s="129" t="s">
        <v>99</v>
      </c>
      <c r="I62" s="126">
        <v>97</v>
      </c>
    </row>
    <row r="63" spans="2:9" ht="26.25" customHeight="1" thickBot="1">
      <c r="B63" s="123">
        <v>53</v>
      </c>
      <c r="C63" s="136" t="s">
        <v>1090</v>
      </c>
      <c r="D63" s="137" t="s">
        <v>290</v>
      </c>
      <c r="E63" s="138" t="s">
        <v>26</v>
      </c>
      <c r="F63" s="139" t="s">
        <v>27</v>
      </c>
      <c r="G63" s="140" t="s">
        <v>2</v>
      </c>
      <c r="H63" s="141" t="s">
        <v>99</v>
      </c>
      <c r="I63" s="138">
        <v>97</v>
      </c>
    </row>
    <row r="64" spans="2:9" ht="26.25" customHeight="1" thickBot="1">
      <c r="B64" s="123">
        <v>54</v>
      </c>
      <c r="C64" s="124" t="s">
        <v>1091</v>
      </c>
      <c r="D64" s="125" t="s">
        <v>290</v>
      </c>
      <c r="E64" s="126" t="s">
        <v>33</v>
      </c>
      <c r="F64" s="127" t="s">
        <v>1092</v>
      </c>
      <c r="G64" s="128" t="s">
        <v>2</v>
      </c>
      <c r="H64" s="129" t="s">
        <v>99</v>
      </c>
      <c r="I64" s="126">
        <v>97</v>
      </c>
    </row>
    <row r="65" spans="2:9" ht="26.25" customHeight="1" thickBot="1">
      <c r="B65" s="123">
        <v>55</v>
      </c>
      <c r="C65" s="136" t="s">
        <v>1093</v>
      </c>
      <c r="D65" s="137" t="s">
        <v>290</v>
      </c>
      <c r="E65" s="138" t="s">
        <v>32</v>
      </c>
      <c r="F65" s="139" t="s">
        <v>1094</v>
      </c>
      <c r="G65" s="140" t="s">
        <v>2</v>
      </c>
      <c r="H65" s="141" t="s">
        <v>99</v>
      </c>
      <c r="I65" s="138">
        <v>97</v>
      </c>
    </row>
    <row r="66" spans="2:9" ht="26.25" customHeight="1" thickBot="1">
      <c r="B66" s="123">
        <v>56</v>
      </c>
      <c r="C66" s="124" t="s">
        <v>1095</v>
      </c>
      <c r="D66" s="125" t="s">
        <v>290</v>
      </c>
      <c r="E66" s="126" t="s">
        <v>14</v>
      </c>
      <c r="F66" s="127" t="s">
        <v>1096</v>
      </c>
      <c r="G66" s="128" t="s">
        <v>2</v>
      </c>
      <c r="H66" s="129" t="s">
        <v>99</v>
      </c>
      <c r="I66" s="126">
        <v>97</v>
      </c>
    </row>
    <row r="67" spans="2:9" ht="26.25" customHeight="1" thickBot="1">
      <c r="B67" s="123">
        <v>57</v>
      </c>
      <c r="C67" s="136" t="s">
        <v>1097</v>
      </c>
      <c r="D67" s="137" t="s">
        <v>290</v>
      </c>
      <c r="E67" s="138" t="s">
        <v>34</v>
      </c>
      <c r="F67" s="139" t="s">
        <v>265</v>
      </c>
      <c r="G67" s="140" t="s">
        <v>2</v>
      </c>
      <c r="H67" s="141" t="s">
        <v>99</v>
      </c>
      <c r="I67" s="138">
        <v>97</v>
      </c>
    </row>
    <row r="68" spans="2:9" ht="26.25" customHeight="1" thickBot="1">
      <c r="B68" s="123">
        <v>58</v>
      </c>
      <c r="C68" s="124" t="s">
        <v>91</v>
      </c>
      <c r="D68" s="125" t="s">
        <v>290</v>
      </c>
      <c r="E68" s="126" t="s">
        <v>92</v>
      </c>
      <c r="F68" s="127" t="s">
        <v>93</v>
      </c>
      <c r="G68" s="128" t="s">
        <v>2</v>
      </c>
      <c r="H68" s="129" t="s">
        <v>3</v>
      </c>
      <c r="I68" s="126">
        <v>95</v>
      </c>
    </row>
    <row r="69" spans="2:9" ht="26.25" customHeight="1" thickBot="1">
      <c r="B69" s="123">
        <v>59</v>
      </c>
      <c r="C69" s="136" t="s">
        <v>56</v>
      </c>
      <c r="D69" s="137" t="s">
        <v>290</v>
      </c>
      <c r="E69" s="138" t="s">
        <v>54</v>
      </c>
      <c r="F69" s="139" t="s">
        <v>270</v>
      </c>
      <c r="G69" s="140" t="s">
        <v>55</v>
      </c>
      <c r="H69" s="141" t="s">
        <v>99</v>
      </c>
      <c r="I69" s="138">
        <v>74</v>
      </c>
    </row>
    <row r="70" spans="2:9" ht="26.25" customHeight="1" thickBot="1">
      <c r="B70" s="123">
        <v>60</v>
      </c>
      <c r="C70" s="143" t="s">
        <v>61</v>
      </c>
      <c r="D70" s="144" t="s">
        <v>290</v>
      </c>
      <c r="E70" s="145" t="s">
        <v>62</v>
      </c>
      <c r="F70" s="146" t="s">
        <v>265</v>
      </c>
      <c r="G70" s="147" t="s">
        <v>58</v>
      </c>
      <c r="H70" s="148" t="s">
        <v>3</v>
      </c>
      <c r="I70" s="145">
        <v>95</v>
      </c>
    </row>
    <row r="71" spans="2:9" ht="26.25" customHeight="1" thickBot="1">
      <c r="B71" s="123">
        <v>61</v>
      </c>
      <c r="C71" s="136" t="s">
        <v>1017</v>
      </c>
      <c r="D71" s="137" t="s">
        <v>290</v>
      </c>
      <c r="E71" s="138" t="s">
        <v>35</v>
      </c>
      <c r="F71" s="139" t="s">
        <v>90</v>
      </c>
      <c r="G71" s="140" t="s">
        <v>60</v>
      </c>
      <c r="H71" s="141" t="s">
        <v>3</v>
      </c>
      <c r="I71" s="138">
        <v>74</v>
      </c>
    </row>
    <row r="72" spans="2:9" ht="26.25" customHeight="1" thickBot="1">
      <c r="B72" s="123">
        <v>62</v>
      </c>
      <c r="C72" s="124" t="s">
        <v>998</v>
      </c>
      <c r="D72" s="125" t="s">
        <v>290</v>
      </c>
      <c r="E72" s="126" t="s">
        <v>999</v>
      </c>
      <c r="F72" s="127" t="s">
        <v>1001</v>
      </c>
      <c r="G72" s="128" t="s">
        <v>987</v>
      </c>
      <c r="H72" s="129" t="s">
        <v>104</v>
      </c>
      <c r="I72" s="126">
        <v>95</v>
      </c>
    </row>
    <row r="73" spans="2:9" ht="26.25" customHeight="1" thickBot="1">
      <c r="B73" s="123">
        <v>63</v>
      </c>
      <c r="C73" s="136" t="s">
        <v>87</v>
      </c>
      <c r="D73" s="137" t="s">
        <v>290</v>
      </c>
      <c r="E73" s="138" t="s">
        <v>88</v>
      </c>
      <c r="F73" s="139" t="s">
        <v>1083</v>
      </c>
      <c r="G73" s="140" t="s">
        <v>89</v>
      </c>
      <c r="H73" s="141" t="s">
        <v>99</v>
      </c>
      <c r="I73" s="138">
        <v>74</v>
      </c>
    </row>
    <row r="74" spans="2:9" ht="26.25" customHeight="1" thickBot="1">
      <c r="B74" s="123">
        <v>64</v>
      </c>
      <c r="C74" s="136" t="s">
        <v>1024</v>
      </c>
      <c r="D74" s="137" t="s">
        <v>1110</v>
      </c>
      <c r="E74" s="138" t="s">
        <v>274</v>
      </c>
      <c r="F74" s="139" t="s">
        <v>1025</v>
      </c>
      <c r="G74" s="140" t="s">
        <v>69</v>
      </c>
      <c r="H74" s="141" t="s">
        <v>173</v>
      </c>
      <c r="I74" s="138">
        <v>410</v>
      </c>
    </row>
    <row r="75" spans="2:9" ht="26.25" customHeight="1" thickBot="1">
      <c r="B75" s="123">
        <v>65</v>
      </c>
      <c r="C75" s="124" t="s">
        <v>1026</v>
      </c>
      <c r="D75" s="137" t="s">
        <v>1110</v>
      </c>
      <c r="E75" s="126" t="s">
        <v>274</v>
      </c>
      <c r="F75" s="127" t="s">
        <v>1025</v>
      </c>
      <c r="G75" s="128" t="s">
        <v>69</v>
      </c>
      <c r="H75" s="129" t="s">
        <v>173</v>
      </c>
      <c r="I75" s="126">
        <v>410</v>
      </c>
    </row>
    <row r="76" spans="2:9" ht="26.25" customHeight="1" thickBot="1">
      <c r="B76" s="123">
        <v>66</v>
      </c>
      <c r="C76" s="136" t="s">
        <v>1106</v>
      </c>
      <c r="D76" s="137" t="s">
        <v>1110</v>
      </c>
      <c r="E76" s="138" t="s">
        <v>1105</v>
      </c>
      <c r="F76" s="139" t="s">
        <v>1104</v>
      </c>
      <c r="G76" s="140" t="s">
        <v>1103</v>
      </c>
      <c r="H76" s="141" t="s">
        <v>99</v>
      </c>
      <c r="I76" s="138">
        <v>410</v>
      </c>
    </row>
    <row r="77" spans="2:9" ht="26.25" customHeight="1" thickBot="1">
      <c r="B77" s="123">
        <v>67</v>
      </c>
      <c r="C77" s="143" t="s">
        <v>1030</v>
      </c>
      <c r="D77" s="137" t="s">
        <v>1110</v>
      </c>
      <c r="E77" s="145" t="s">
        <v>199</v>
      </c>
      <c r="F77" s="146" t="s">
        <v>1031</v>
      </c>
      <c r="G77" s="147" t="s">
        <v>69</v>
      </c>
      <c r="H77" s="148" t="s">
        <v>173</v>
      </c>
      <c r="I77" s="145">
        <v>410</v>
      </c>
    </row>
    <row r="78" spans="2:9" ht="26.25" customHeight="1" thickBot="1">
      <c r="B78" s="123">
        <v>68</v>
      </c>
      <c r="C78" s="124" t="s">
        <v>207</v>
      </c>
      <c r="D78" s="125" t="s">
        <v>292</v>
      </c>
      <c r="E78" s="126" t="s">
        <v>42</v>
      </c>
      <c r="F78" s="127" t="s">
        <v>220</v>
      </c>
      <c r="G78" s="128" t="s">
        <v>44</v>
      </c>
      <c r="H78" s="129" t="s">
        <v>99</v>
      </c>
      <c r="I78" s="126">
        <v>173</v>
      </c>
    </row>
    <row r="79" spans="2:9" ht="26.25" customHeight="1" thickBot="1">
      <c r="B79" s="123">
        <v>69</v>
      </c>
      <c r="C79" s="136" t="s">
        <v>100</v>
      </c>
      <c r="D79" s="137" t="s">
        <v>292</v>
      </c>
      <c r="E79" s="138" t="s">
        <v>101</v>
      </c>
      <c r="F79" s="139" t="s">
        <v>221</v>
      </c>
      <c r="G79" s="140" t="s">
        <v>2</v>
      </c>
      <c r="H79" s="141" t="s">
        <v>99</v>
      </c>
      <c r="I79" s="138">
        <v>95</v>
      </c>
    </row>
    <row r="80" spans="2:9" ht="26.25" customHeight="1" thickBot="1">
      <c r="B80" s="123">
        <v>70</v>
      </c>
      <c r="C80" s="149" t="s">
        <v>1045</v>
      </c>
      <c r="D80" s="125" t="s">
        <v>292</v>
      </c>
      <c r="E80" s="126" t="s">
        <v>97</v>
      </c>
      <c r="F80" s="127" t="s">
        <v>222</v>
      </c>
      <c r="G80" s="128" t="s">
        <v>98</v>
      </c>
      <c r="H80" s="129" t="s">
        <v>99</v>
      </c>
      <c r="I80" s="126">
        <v>95</v>
      </c>
    </row>
    <row r="81" spans="2:9" ht="26.25" customHeight="1" thickBot="1">
      <c r="B81" s="123">
        <v>71</v>
      </c>
      <c r="C81" s="136" t="s">
        <v>110</v>
      </c>
      <c r="D81" s="137" t="s">
        <v>292</v>
      </c>
      <c r="E81" s="138" t="s">
        <v>111</v>
      </c>
      <c r="F81" s="139" t="s">
        <v>499</v>
      </c>
      <c r="G81" s="140" t="s">
        <v>112</v>
      </c>
      <c r="H81" s="141" t="s">
        <v>99</v>
      </c>
      <c r="I81" s="138">
        <v>95</v>
      </c>
    </row>
    <row r="82" spans="2:9" ht="26.25" customHeight="1" thickBot="1">
      <c r="B82" s="123">
        <v>72</v>
      </c>
      <c r="C82" s="124" t="s">
        <v>113</v>
      </c>
      <c r="D82" s="125" t="s">
        <v>292</v>
      </c>
      <c r="E82" s="126" t="s">
        <v>54</v>
      </c>
      <c r="F82" s="127" t="s">
        <v>224</v>
      </c>
      <c r="G82" s="128" t="s">
        <v>2</v>
      </c>
      <c r="H82" s="129" t="s">
        <v>104</v>
      </c>
      <c r="I82" s="126">
        <v>95</v>
      </c>
    </row>
    <row r="83" spans="2:9" ht="26.25" customHeight="1" thickBot="1">
      <c r="B83" s="123">
        <v>73</v>
      </c>
      <c r="C83" s="136" t="s">
        <v>116</v>
      </c>
      <c r="D83" s="137" t="s">
        <v>292</v>
      </c>
      <c r="E83" s="138" t="s">
        <v>117</v>
      </c>
      <c r="F83" s="139" t="s">
        <v>225</v>
      </c>
      <c r="G83" s="140" t="s">
        <v>2</v>
      </c>
      <c r="H83" s="141" t="s">
        <v>104</v>
      </c>
      <c r="I83" s="138">
        <v>95</v>
      </c>
    </row>
    <row r="84" spans="2:9" ht="26.25" customHeight="1" thickBot="1">
      <c r="B84" s="123">
        <v>74</v>
      </c>
      <c r="C84" s="124" t="s">
        <v>107</v>
      </c>
      <c r="D84" s="125" t="s">
        <v>292</v>
      </c>
      <c r="E84" s="126" t="s">
        <v>108</v>
      </c>
      <c r="F84" s="127" t="s">
        <v>226</v>
      </c>
      <c r="G84" s="128" t="s">
        <v>98</v>
      </c>
      <c r="H84" s="129" t="s">
        <v>104</v>
      </c>
      <c r="I84" s="126">
        <v>95</v>
      </c>
    </row>
    <row r="85" spans="2:9" ht="26.25" customHeight="1" thickBot="1">
      <c r="B85" s="123">
        <v>75</v>
      </c>
      <c r="C85" s="136" t="s">
        <v>187</v>
      </c>
      <c r="D85" s="137" t="s">
        <v>292</v>
      </c>
      <c r="E85" s="138" t="s">
        <v>114</v>
      </c>
      <c r="F85" s="139" t="s">
        <v>227</v>
      </c>
      <c r="G85" s="140" t="s">
        <v>2</v>
      </c>
      <c r="H85" s="141" t="s">
        <v>104</v>
      </c>
      <c r="I85" s="138">
        <v>95</v>
      </c>
    </row>
    <row r="86" spans="2:9" ht="26.25" customHeight="1" thickBot="1">
      <c r="B86" s="123">
        <v>76</v>
      </c>
      <c r="C86" s="124" t="s">
        <v>105</v>
      </c>
      <c r="D86" s="125" t="s">
        <v>292</v>
      </c>
      <c r="E86" s="126" t="s">
        <v>47</v>
      </c>
      <c r="F86" s="127" t="s">
        <v>228</v>
      </c>
      <c r="G86" s="128" t="s">
        <v>2</v>
      </c>
      <c r="H86" s="129" t="s">
        <v>104</v>
      </c>
      <c r="I86" s="126">
        <v>95</v>
      </c>
    </row>
    <row r="87" spans="2:9" ht="26.25" customHeight="1" thickBot="1">
      <c r="B87" s="123">
        <v>77</v>
      </c>
      <c r="C87" s="136" t="s">
        <v>186</v>
      </c>
      <c r="D87" s="137" t="s">
        <v>292</v>
      </c>
      <c r="E87" s="138" t="s">
        <v>106</v>
      </c>
      <c r="F87" s="139" t="s">
        <v>229</v>
      </c>
      <c r="G87" s="140" t="s">
        <v>98</v>
      </c>
      <c r="H87" s="141" t="s">
        <v>104</v>
      </c>
      <c r="I87" s="138">
        <v>95</v>
      </c>
    </row>
    <row r="88" spans="2:9" ht="26.25" customHeight="1" thickBot="1">
      <c r="B88" s="123">
        <v>78</v>
      </c>
      <c r="C88" s="124" t="s">
        <v>115</v>
      </c>
      <c r="D88" s="125" t="s">
        <v>292</v>
      </c>
      <c r="E88" s="126" t="s">
        <v>14</v>
      </c>
      <c r="F88" s="127" t="s">
        <v>230</v>
      </c>
      <c r="G88" s="128" t="s">
        <v>2</v>
      </c>
      <c r="H88" s="129" t="s">
        <v>104</v>
      </c>
      <c r="I88" s="126">
        <v>95</v>
      </c>
    </row>
    <row r="89" spans="2:9" ht="26.25" customHeight="1" thickBot="1">
      <c r="B89" s="123">
        <v>79</v>
      </c>
      <c r="C89" s="136" t="s">
        <v>182</v>
      </c>
      <c r="D89" s="137" t="s">
        <v>292</v>
      </c>
      <c r="E89" s="138" t="s">
        <v>109</v>
      </c>
      <c r="F89" s="139" t="s">
        <v>231</v>
      </c>
      <c r="G89" s="140" t="s">
        <v>2</v>
      </c>
      <c r="H89" s="141" t="s">
        <v>104</v>
      </c>
      <c r="I89" s="138">
        <v>95</v>
      </c>
    </row>
    <row r="90" spans="2:9" ht="26.25" customHeight="1" thickBot="1">
      <c r="B90" s="123">
        <v>80</v>
      </c>
      <c r="C90" s="149" t="s">
        <v>1044</v>
      </c>
      <c r="D90" s="125" t="s">
        <v>292</v>
      </c>
      <c r="E90" s="126" t="s">
        <v>125</v>
      </c>
      <c r="F90" s="127" t="s">
        <v>232</v>
      </c>
      <c r="G90" s="128" t="s">
        <v>2</v>
      </c>
      <c r="H90" s="129" t="s">
        <v>99</v>
      </c>
      <c r="I90" s="126">
        <v>74</v>
      </c>
    </row>
    <row r="91" spans="2:9" ht="26.25" customHeight="1" thickBot="1">
      <c r="B91" s="123">
        <v>81</v>
      </c>
      <c r="C91" s="136" t="s">
        <v>121</v>
      </c>
      <c r="D91" s="137" t="s">
        <v>292</v>
      </c>
      <c r="E91" s="138" t="s">
        <v>122</v>
      </c>
      <c r="F91" s="139" t="s">
        <v>123</v>
      </c>
      <c r="G91" s="140" t="s">
        <v>1003</v>
      </c>
      <c r="H91" s="141" t="s">
        <v>208</v>
      </c>
      <c r="I91" s="138">
        <v>209</v>
      </c>
    </row>
    <row r="92" spans="2:9" ht="26.25" customHeight="1" thickBot="1">
      <c r="B92" s="123">
        <v>82</v>
      </c>
      <c r="C92" s="124" t="s">
        <v>141</v>
      </c>
      <c r="D92" s="125" t="s">
        <v>292</v>
      </c>
      <c r="E92" s="126" t="s">
        <v>120</v>
      </c>
      <c r="F92" s="127" t="s">
        <v>239</v>
      </c>
      <c r="G92" s="128" t="s">
        <v>142</v>
      </c>
      <c r="H92" s="129" t="s">
        <v>99</v>
      </c>
      <c r="I92" s="126">
        <v>74</v>
      </c>
    </row>
    <row r="93" spans="2:9" ht="26.25" customHeight="1" thickBot="1">
      <c r="B93" s="123">
        <v>83</v>
      </c>
      <c r="C93" s="136" t="s">
        <v>504</v>
      </c>
      <c r="D93" s="137" t="s">
        <v>292</v>
      </c>
      <c r="E93" s="138" t="s">
        <v>120</v>
      </c>
      <c r="F93" s="139" t="s">
        <v>505</v>
      </c>
      <c r="G93" s="140" t="s">
        <v>129</v>
      </c>
      <c r="H93" s="141" t="s">
        <v>99</v>
      </c>
      <c r="I93" s="138">
        <v>173</v>
      </c>
    </row>
    <row r="94" spans="2:9" ht="26.25" customHeight="1" thickBot="1">
      <c r="B94" s="123">
        <v>84</v>
      </c>
      <c r="C94" s="124" t="s">
        <v>213</v>
      </c>
      <c r="D94" s="125" t="s">
        <v>292</v>
      </c>
      <c r="E94" s="126" t="s">
        <v>120</v>
      </c>
      <c r="F94" s="127" t="s">
        <v>244</v>
      </c>
      <c r="G94" s="128" t="s">
        <v>129</v>
      </c>
      <c r="H94" s="129" t="s">
        <v>99</v>
      </c>
      <c r="I94" s="126">
        <v>176</v>
      </c>
    </row>
    <row r="95" spans="2:9" ht="26.25" customHeight="1" thickBot="1">
      <c r="B95" s="123">
        <v>85</v>
      </c>
      <c r="C95" s="136" t="s">
        <v>246</v>
      </c>
      <c r="D95" s="137" t="s">
        <v>292</v>
      </c>
      <c r="E95" s="138" t="s">
        <v>120</v>
      </c>
      <c r="F95" s="139" t="s">
        <v>244</v>
      </c>
      <c r="G95" s="140" t="s">
        <v>128</v>
      </c>
      <c r="H95" s="141" t="s">
        <v>99</v>
      </c>
      <c r="I95" s="138">
        <v>176</v>
      </c>
    </row>
    <row r="96" spans="2:9" ht="26.25" customHeight="1" thickBot="1">
      <c r="B96" s="123">
        <v>86</v>
      </c>
      <c r="C96" s="149" t="s">
        <v>1048</v>
      </c>
      <c r="D96" s="125" t="s">
        <v>292</v>
      </c>
      <c r="E96" s="126" t="s">
        <v>54</v>
      </c>
      <c r="F96" s="127" t="s">
        <v>247</v>
      </c>
      <c r="G96" s="128" t="s">
        <v>69</v>
      </c>
      <c r="H96" s="129" t="s">
        <v>170</v>
      </c>
      <c r="I96" s="126">
        <v>159</v>
      </c>
    </row>
    <row r="97" spans="2:9" ht="26.25" customHeight="1" thickBot="1">
      <c r="B97" s="123">
        <v>87</v>
      </c>
      <c r="C97" s="136" t="s">
        <v>1002</v>
      </c>
      <c r="D97" s="137" t="s">
        <v>292</v>
      </c>
      <c r="E97" s="138" t="s">
        <v>132</v>
      </c>
      <c r="F97" s="139" t="s">
        <v>249</v>
      </c>
      <c r="G97" s="140" t="s">
        <v>44</v>
      </c>
      <c r="H97" s="141" t="s">
        <v>99</v>
      </c>
      <c r="I97" s="138">
        <v>229.9</v>
      </c>
    </row>
    <row r="98" spans="2:9" ht="26.25" customHeight="1" thickBot="1">
      <c r="B98" s="123">
        <v>88</v>
      </c>
      <c r="C98" s="124" t="s">
        <v>130</v>
      </c>
      <c r="D98" s="125" t="s">
        <v>292</v>
      </c>
      <c r="E98" s="126" t="s">
        <v>131</v>
      </c>
      <c r="F98" s="127" t="s">
        <v>220</v>
      </c>
      <c r="G98" s="128" t="s">
        <v>44</v>
      </c>
      <c r="H98" s="129" t="s">
        <v>99</v>
      </c>
      <c r="I98" s="126">
        <v>207</v>
      </c>
    </row>
    <row r="99" spans="2:9" ht="26.25" customHeight="1" thickBot="1">
      <c r="B99" s="123">
        <v>89</v>
      </c>
      <c r="C99" s="136" t="s">
        <v>214</v>
      </c>
      <c r="D99" s="137" t="s">
        <v>292</v>
      </c>
      <c r="E99" s="138" t="s">
        <v>131</v>
      </c>
      <c r="F99" s="139" t="s">
        <v>250</v>
      </c>
      <c r="G99" s="140" t="s">
        <v>44</v>
      </c>
      <c r="H99" s="141" t="s">
        <v>99</v>
      </c>
      <c r="I99" s="138">
        <v>139</v>
      </c>
    </row>
    <row r="100" spans="2:9" ht="26.25" customHeight="1" thickBot="1">
      <c r="B100" s="123">
        <v>90</v>
      </c>
      <c r="C100" s="124" t="s">
        <v>188</v>
      </c>
      <c r="D100" s="125" t="s">
        <v>292</v>
      </c>
      <c r="E100" s="126" t="s">
        <v>133</v>
      </c>
      <c r="F100" s="127" t="s">
        <v>252</v>
      </c>
      <c r="G100" s="128" t="s">
        <v>2</v>
      </c>
      <c r="H100" s="129" t="s">
        <v>99</v>
      </c>
      <c r="I100" s="126">
        <v>159</v>
      </c>
    </row>
    <row r="101" spans="2:9" ht="26.25" customHeight="1" thickBot="1">
      <c r="B101" s="123">
        <v>91</v>
      </c>
      <c r="C101" s="136" t="s">
        <v>126</v>
      </c>
      <c r="D101" s="137" t="s">
        <v>292</v>
      </c>
      <c r="E101" s="138" t="s">
        <v>125</v>
      </c>
      <c r="F101" s="139" t="s">
        <v>253</v>
      </c>
      <c r="G101" s="140" t="s">
        <v>2</v>
      </c>
      <c r="H101" s="141" t="s">
        <v>99</v>
      </c>
      <c r="I101" s="138">
        <v>209</v>
      </c>
    </row>
    <row r="102" spans="2:9" ht="26.25" customHeight="1" thickBot="1">
      <c r="B102" s="123">
        <v>92</v>
      </c>
      <c r="C102" s="124" t="s">
        <v>127</v>
      </c>
      <c r="D102" s="125" t="s">
        <v>292</v>
      </c>
      <c r="E102" s="126" t="s">
        <v>125</v>
      </c>
      <c r="F102" s="127" t="s">
        <v>253</v>
      </c>
      <c r="G102" s="128" t="s">
        <v>2</v>
      </c>
      <c r="H102" s="129" t="s">
        <v>25</v>
      </c>
      <c r="I102" s="126">
        <v>209</v>
      </c>
    </row>
    <row r="103" spans="2:9" ht="26.25" customHeight="1" thickBot="1">
      <c r="B103" s="123">
        <v>93</v>
      </c>
      <c r="C103" s="136" t="s">
        <v>490</v>
      </c>
      <c r="D103" s="137" t="s">
        <v>292</v>
      </c>
      <c r="E103" s="138" t="s">
        <v>131</v>
      </c>
      <c r="F103" s="139" t="s">
        <v>976</v>
      </c>
      <c r="G103" s="140" t="s">
        <v>1107</v>
      </c>
      <c r="H103" s="140" t="s">
        <v>25</v>
      </c>
      <c r="I103" s="138">
        <v>250</v>
      </c>
    </row>
    <row r="104" spans="2:9" ht="26.25" customHeight="1" thickBot="1">
      <c r="B104" s="123">
        <v>94</v>
      </c>
      <c r="C104" s="124" t="s">
        <v>1100</v>
      </c>
      <c r="D104" s="125" t="s">
        <v>292</v>
      </c>
      <c r="E104" s="126" t="s">
        <v>135</v>
      </c>
      <c r="F104" s="127" t="s">
        <v>229</v>
      </c>
      <c r="G104" s="128" t="s">
        <v>128</v>
      </c>
      <c r="H104" s="129" t="s">
        <v>25</v>
      </c>
      <c r="I104" s="126">
        <v>122</v>
      </c>
    </row>
    <row r="105" spans="2:9" ht="26.25" customHeight="1" thickBot="1">
      <c r="B105" s="123">
        <v>95</v>
      </c>
      <c r="C105" s="136" t="s">
        <v>825</v>
      </c>
      <c r="D105" s="137" t="s">
        <v>292</v>
      </c>
      <c r="E105" s="138" t="s">
        <v>136</v>
      </c>
      <c r="F105" s="139" t="s">
        <v>255</v>
      </c>
      <c r="G105" s="140" t="s">
        <v>128</v>
      </c>
      <c r="H105" s="141" t="s">
        <v>99</v>
      </c>
      <c r="I105" s="138">
        <v>288</v>
      </c>
    </row>
    <row r="106" spans="2:9" ht="26.25" customHeight="1" thickBot="1">
      <c r="B106" s="123">
        <v>96</v>
      </c>
      <c r="C106" s="124" t="s">
        <v>489</v>
      </c>
      <c r="D106" s="125" t="s">
        <v>292</v>
      </c>
      <c r="E106" s="126" t="s">
        <v>131</v>
      </c>
      <c r="F106" s="127" t="s">
        <v>976</v>
      </c>
      <c r="G106" s="128" t="s">
        <v>1107</v>
      </c>
      <c r="H106" s="129" t="s">
        <v>25</v>
      </c>
      <c r="I106" s="126">
        <v>250</v>
      </c>
    </row>
    <row r="107" spans="2:9" ht="26.25" customHeight="1" thickBot="1">
      <c r="B107" s="123">
        <v>97</v>
      </c>
      <c r="C107" s="136" t="s">
        <v>1101</v>
      </c>
      <c r="D107" s="137" t="s">
        <v>292</v>
      </c>
      <c r="E107" s="138" t="s">
        <v>102</v>
      </c>
      <c r="F107" s="139" t="s">
        <v>103</v>
      </c>
      <c r="G107" s="140" t="s">
        <v>2</v>
      </c>
      <c r="H107" s="141" t="s">
        <v>99</v>
      </c>
      <c r="I107" s="138">
        <v>122</v>
      </c>
    </row>
    <row r="108" spans="2:9" ht="26.25" customHeight="1" thickBot="1">
      <c r="B108" s="123">
        <v>98</v>
      </c>
      <c r="C108" s="124" t="s">
        <v>189</v>
      </c>
      <c r="D108" s="125" t="s">
        <v>292</v>
      </c>
      <c r="E108" s="126" t="s">
        <v>120</v>
      </c>
      <c r="F108" s="127" t="s">
        <v>262</v>
      </c>
      <c r="G108" s="128" t="s">
        <v>128</v>
      </c>
      <c r="H108" s="129" t="s">
        <v>25</v>
      </c>
      <c r="I108" s="126">
        <v>173</v>
      </c>
    </row>
    <row r="109" spans="2:9" ht="26.25" customHeight="1" thickBot="1">
      <c r="B109" s="123">
        <v>99</v>
      </c>
      <c r="C109" s="136" t="s">
        <v>190</v>
      </c>
      <c r="D109" s="137" t="s">
        <v>292</v>
      </c>
      <c r="E109" s="138" t="s">
        <v>120</v>
      </c>
      <c r="F109" s="139" t="s">
        <v>263</v>
      </c>
      <c r="G109" s="140" t="s">
        <v>128</v>
      </c>
      <c r="H109" s="141" t="s">
        <v>99</v>
      </c>
      <c r="I109" s="138">
        <v>173</v>
      </c>
    </row>
    <row r="110" spans="2:9" ht="26.25" customHeight="1" thickBot="1">
      <c r="B110" s="123">
        <v>100</v>
      </c>
      <c r="C110" s="124" t="s">
        <v>200</v>
      </c>
      <c r="D110" s="125" t="s">
        <v>292</v>
      </c>
      <c r="E110" s="126" t="s">
        <v>109</v>
      </c>
      <c r="F110" s="127" t="s">
        <v>231</v>
      </c>
      <c r="G110" s="128" t="s">
        <v>69</v>
      </c>
      <c r="H110" s="129" t="s">
        <v>25</v>
      </c>
      <c r="I110" s="126">
        <v>122</v>
      </c>
    </row>
    <row r="111" spans="2:9" ht="26.25" customHeight="1" thickBot="1">
      <c r="B111" s="123">
        <v>101</v>
      </c>
      <c r="C111" s="136" t="s">
        <v>500</v>
      </c>
      <c r="D111" s="137" t="s">
        <v>292</v>
      </c>
      <c r="E111" s="138" t="s">
        <v>501</v>
      </c>
      <c r="F111" s="139" t="s">
        <v>502</v>
      </c>
      <c r="G111" s="140" t="s">
        <v>503</v>
      </c>
      <c r="H111" s="141" t="s">
        <v>25</v>
      </c>
      <c r="I111" s="138">
        <v>122</v>
      </c>
    </row>
    <row r="112" spans="2:9" ht="26.25" customHeight="1" thickBot="1">
      <c r="B112" s="123">
        <v>102</v>
      </c>
      <c r="C112" s="124" t="s">
        <v>497</v>
      </c>
      <c r="D112" s="125" t="s">
        <v>292</v>
      </c>
      <c r="E112" s="126" t="s">
        <v>120</v>
      </c>
      <c r="F112" s="127" t="s">
        <v>498</v>
      </c>
      <c r="G112" s="128" t="s">
        <v>129</v>
      </c>
      <c r="H112" s="129" t="s">
        <v>25</v>
      </c>
      <c r="I112" s="126">
        <v>173</v>
      </c>
    </row>
    <row r="113" spans="2:9" ht="26.25" customHeight="1" thickBot="1">
      <c r="B113" s="123">
        <v>103</v>
      </c>
      <c r="C113" s="136" t="s">
        <v>1004</v>
      </c>
      <c r="D113" s="137" t="s">
        <v>292</v>
      </c>
      <c r="E113" s="138" t="s">
        <v>201</v>
      </c>
      <c r="F113" s="139" t="s">
        <v>249</v>
      </c>
      <c r="G113" s="140" t="s">
        <v>8</v>
      </c>
      <c r="H113" s="141" t="s">
        <v>99</v>
      </c>
      <c r="I113" s="138">
        <v>209</v>
      </c>
    </row>
    <row r="114" spans="2:9" ht="26.25" customHeight="1" thickBot="1">
      <c r="B114" s="123">
        <v>104</v>
      </c>
      <c r="C114" s="124" t="s">
        <v>487</v>
      </c>
      <c r="D114" s="125" t="s">
        <v>292</v>
      </c>
      <c r="E114" s="126" t="s">
        <v>54</v>
      </c>
      <c r="F114" s="127" t="s">
        <v>247</v>
      </c>
      <c r="G114" s="128" t="s">
        <v>69</v>
      </c>
      <c r="H114" s="129" t="s">
        <v>170</v>
      </c>
      <c r="I114" s="126">
        <v>159</v>
      </c>
    </row>
    <row r="115" spans="2:9" ht="26.25" customHeight="1" thickBot="1">
      <c r="B115" s="123">
        <v>105</v>
      </c>
      <c r="C115" s="136" t="s">
        <v>191</v>
      </c>
      <c r="D115" s="137" t="s">
        <v>292</v>
      </c>
      <c r="E115" s="138" t="s">
        <v>120</v>
      </c>
      <c r="F115" s="139" t="s">
        <v>488</v>
      </c>
      <c r="G115" s="140" t="s">
        <v>128</v>
      </c>
      <c r="H115" s="141" t="s">
        <v>99</v>
      </c>
      <c r="I115" s="138">
        <v>173</v>
      </c>
    </row>
    <row r="116" spans="2:9" ht="26.25" customHeight="1" thickBot="1">
      <c r="B116" s="123">
        <v>106</v>
      </c>
      <c r="C116" s="124" t="s">
        <v>271</v>
      </c>
      <c r="D116" s="125" t="s">
        <v>292</v>
      </c>
      <c r="E116" s="126" t="s">
        <v>120</v>
      </c>
      <c r="F116" s="127" t="s">
        <v>495</v>
      </c>
      <c r="G116" s="128" t="s">
        <v>128</v>
      </c>
      <c r="H116" s="129" t="s">
        <v>25</v>
      </c>
      <c r="I116" s="126">
        <v>173</v>
      </c>
    </row>
    <row r="117" spans="2:9" ht="26.25" customHeight="1" thickBot="1">
      <c r="B117" s="123">
        <v>107</v>
      </c>
      <c r="C117" s="136" t="s">
        <v>192</v>
      </c>
      <c r="D117" s="137" t="s">
        <v>292</v>
      </c>
      <c r="E117" s="138" t="s">
        <v>143</v>
      </c>
      <c r="F117" s="139" t="s">
        <v>272</v>
      </c>
      <c r="G117" s="140" t="s">
        <v>69</v>
      </c>
      <c r="H117" s="141" t="s">
        <v>99</v>
      </c>
      <c r="I117" s="138">
        <v>139</v>
      </c>
    </row>
    <row r="118" spans="2:9" ht="26.25" customHeight="1" thickBot="1">
      <c r="B118" s="123">
        <v>108</v>
      </c>
      <c r="C118" s="124" t="s">
        <v>273</v>
      </c>
      <c r="D118" s="125" t="s">
        <v>292</v>
      </c>
      <c r="E118" s="126" t="s">
        <v>274</v>
      </c>
      <c r="F118" s="127" t="s">
        <v>275</v>
      </c>
      <c r="G118" s="128" t="s">
        <v>2</v>
      </c>
      <c r="H118" s="129" t="s">
        <v>25</v>
      </c>
      <c r="I118" s="126">
        <v>173</v>
      </c>
    </row>
    <row r="119" spans="2:9" ht="26.25" customHeight="1" thickBot="1">
      <c r="B119" s="123">
        <v>109</v>
      </c>
      <c r="C119" s="136" t="s">
        <v>1005</v>
      </c>
      <c r="D119" s="137" t="s">
        <v>292</v>
      </c>
      <c r="E119" s="138" t="s">
        <v>34</v>
      </c>
      <c r="F119" s="139" t="s">
        <v>276</v>
      </c>
      <c r="G119" s="140" t="s">
        <v>69</v>
      </c>
      <c r="H119" s="141" t="s">
        <v>99</v>
      </c>
      <c r="I119" s="138">
        <v>113</v>
      </c>
    </row>
    <row r="120" spans="2:9" ht="26.25" customHeight="1" thickBot="1">
      <c r="B120" s="123">
        <v>110</v>
      </c>
      <c r="C120" s="124" t="s">
        <v>151</v>
      </c>
      <c r="D120" s="125" t="s">
        <v>292</v>
      </c>
      <c r="E120" s="126" t="s">
        <v>152</v>
      </c>
      <c r="F120" s="127" t="s">
        <v>103</v>
      </c>
      <c r="G120" s="128" t="s">
        <v>153</v>
      </c>
      <c r="H120" s="129" t="s">
        <v>25</v>
      </c>
      <c r="I120" s="138">
        <v>113</v>
      </c>
    </row>
    <row r="121" spans="2:9" ht="26.25" customHeight="1" thickBot="1">
      <c r="B121" s="123">
        <v>111</v>
      </c>
      <c r="C121" s="136" t="s">
        <v>148</v>
      </c>
      <c r="D121" s="137" t="s">
        <v>292</v>
      </c>
      <c r="E121" s="138" t="s">
        <v>149</v>
      </c>
      <c r="F121" s="139" t="s">
        <v>225</v>
      </c>
      <c r="G121" s="140" t="s">
        <v>150</v>
      </c>
      <c r="H121" s="141" t="s">
        <v>99</v>
      </c>
      <c r="I121" s="138">
        <v>113</v>
      </c>
    </row>
    <row r="122" spans="2:9" ht="26.25" customHeight="1" thickBot="1">
      <c r="B122" s="123">
        <v>112</v>
      </c>
      <c r="C122" s="124" t="s">
        <v>146</v>
      </c>
      <c r="D122" s="125" t="s">
        <v>292</v>
      </c>
      <c r="E122" s="126" t="s">
        <v>147</v>
      </c>
      <c r="F122" s="127" t="s">
        <v>277</v>
      </c>
      <c r="G122" s="128" t="s">
        <v>69</v>
      </c>
      <c r="H122" s="129" t="s">
        <v>99</v>
      </c>
      <c r="I122" s="138">
        <v>113</v>
      </c>
    </row>
    <row r="123" spans="2:9" ht="26.25" customHeight="1" thickBot="1">
      <c r="B123" s="123">
        <v>113</v>
      </c>
      <c r="C123" s="136" t="s">
        <v>154</v>
      </c>
      <c r="D123" s="137" t="s">
        <v>292</v>
      </c>
      <c r="E123" s="138" t="s">
        <v>155</v>
      </c>
      <c r="F123" s="139" t="s">
        <v>278</v>
      </c>
      <c r="G123" s="140" t="s">
        <v>69</v>
      </c>
      <c r="H123" s="141" t="s">
        <v>99</v>
      </c>
      <c r="I123" s="138">
        <v>113</v>
      </c>
    </row>
    <row r="124" spans="2:9" ht="26.25" customHeight="1" thickBot="1">
      <c r="B124" s="123">
        <v>114</v>
      </c>
      <c r="C124" s="124" t="s">
        <v>145</v>
      </c>
      <c r="D124" s="125" t="s">
        <v>292</v>
      </c>
      <c r="E124" s="126" t="s">
        <v>42</v>
      </c>
      <c r="F124" s="127" t="s">
        <v>496</v>
      </c>
      <c r="G124" s="128" t="s">
        <v>8</v>
      </c>
      <c r="H124" s="129" t="s">
        <v>99</v>
      </c>
      <c r="I124" s="138">
        <v>113</v>
      </c>
    </row>
    <row r="125" spans="2:9" ht="26.25" customHeight="1" thickBot="1">
      <c r="B125" s="123">
        <v>115</v>
      </c>
      <c r="C125" s="136" t="s">
        <v>193</v>
      </c>
      <c r="D125" s="137" t="s">
        <v>292</v>
      </c>
      <c r="E125" s="138" t="s">
        <v>156</v>
      </c>
      <c r="F125" s="139" t="s">
        <v>279</v>
      </c>
      <c r="G125" s="140" t="s">
        <v>153</v>
      </c>
      <c r="H125" s="141" t="s">
        <v>99</v>
      </c>
      <c r="I125" s="138">
        <v>95</v>
      </c>
    </row>
    <row r="126" spans="2:9" ht="26.25" customHeight="1" thickBot="1">
      <c r="B126" s="123">
        <v>116</v>
      </c>
      <c r="C126" s="124" t="s">
        <v>157</v>
      </c>
      <c r="D126" s="125" t="s">
        <v>292</v>
      </c>
      <c r="E126" s="126" t="s">
        <v>158</v>
      </c>
      <c r="F126" s="127" t="s">
        <v>280</v>
      </c>
      <c r="G126" s="128" t="s">
        <v>69</v>
      </c>
      <c r="H126" s="129" t="s">
        <v>99</v>
      </c>
      <c r="I126" s="126">
        <v>159</v>
      </c>
    </row>
    <row r="127" spans="2:9" ht="26.25" customHeight="1" thickBot="1">
      <c r="B127" s="123">
        <v>117</v>
      </c>
      <c r="C127" s="136" t="s">
        <v>159</v>
      </c>
      <c r="D127" s="137" t="s">
        <v>292</v>
      </c>
      <c r="E127" s="138" t="s">
        <v>139</v>
      </c>
      <c r="F127" s="139" t="s">
        <v>281</v>
      </c>
      <c r="G127" s="140" t="s">
        <v>2</v>
      </c>
      <c r="H127" s="141" t="s">
        <v>99</v>
      </c>
      <c r="I127" s="138">
        <v>173</v>
      </c>
    </row>
    <row r="128" spans="2:9" ht="26.25" customHeight="1" thickBot="1">
      <c r="B128" s="123">
        <v>118</v>
      </c>
      <c r="C128" s="124" t="s">
        <v>194</v>
      </c>
      <c r="D128" s="125" t="s">
        <v>292</v>
      </c>
      <c r="E128" s="126" t="s">
        <v>160</v>
      </c>
      <c r="F128" s="127" t="s">
        <v>977</v>
      </c>
      <c r="G128" s="128" t="s">
        <v>69</v>
      </c>
      <c r="H128" s="129" t="s">
        <v>99</v>
      </c>
      <c r="I128" s="138">
        <v>173</v>
      </c>
    </row>
    <row r="129" spans="2:9" ht="26.25" customHeight="1" thickBot="1">
      <c r="B129" s="123">
        <v>119</v>
      </c>
      <c r="C129" s="136" t="s">
        <v>164</v>
      </c>
      <c r="D129" s="137" t="s">
        <v>292</v>
      </c>
      <c r="E129" s="138" t="s">
        <v>165</v>
      </c>
      <c r="F129" s="139" t="s">
        <v>283</v>
      </c>
      <c r="G129" s="140" t="s">
        <v>69</v>
      </c>
      <c r="H129" s="141" t="s">
        <v>99</v>
      </c>
      <c r="I129" s="138">
        <v>173</v>
      </c>
    </row>
    <row r="130" spans="2:9" ht="26.25" customHeight="1" thickBot="1">
      <c r="B130" s="123">
        <v>120</v>
      </c>
      <c r="C130" s="124" t="s">
        <v>161</v>
      </c>
      <c r="D130" s="125" t="s">
        <v>292</v>
      </c>
      <c r="E130" s="126" t="s">
        <v>162</v>
      </c>
      <c r="F130" s="127" t="s">
        <v>284</v>
      </c>
      <c r="G130" s="128" t="s">
        <v>153</v>
      </c>
      <c r="H130" s="129" t="s">
        <v>99</v>
      </c>
      <c r="I130" s="138">
        <v>173</v>
      </c>
    </row>
    <row r="131" spans="2:9" ht="26.25" customHeight="1" thickBot="1">
      <c r="B131" s="123">
        <v>121</v>
      </c>
      <c r="C131" s="136" t="s">
        <v>163</v>
      </c>
      <c r="D131" s="137" t="s">
        <v>292</v>
      </c>
      <c r="E131" s="138" t="s">
        <v>14</v>
      </c>
      <c r="F131" s="139" t="s">
        <v>245</v>
      </c>
      <c r="G131" s="140" t="s">
        <v>69</v>
      </c>
      <c r="H131" s="141" t="s">
        <v>99</v>
      </c>
      <c r="I131" s="138">
        <v>173</v>
      </c>
    </row>
    <row r="132" spans="2:9" ht="26.25" customHeight="1" thickBot="1">
      <c r="B132" s="123">
        <v>122</v>
      </c>
      <c r="C132" s="124" t="s">
        <v>195</v>
      </c>
      <c r="D132" s="125" t="s">
        <v>292</v>
      </c>
      <c r="E132" s="126" t="s">
        <v>109</v>
      </c>
      <c r="F132" s="127" t="s">
        <v>285</v>
      </c>
      <c r="G132" s="128" t="s">
        <v>69</v>
      </c>
      <c r="H132" s="129" t="s">
        <v>99</v>
      </c>
      <c r="I132" s="138">
        <v>173</v>
      </c>
    </row>
    <row r="133" spans="2:9" ht="26.25" customHeight="1" thickBot="1">
      <c r="B133" s="123">
        <v>123</v>
      </c>
      <c r="C133" s="136" t="s">
        <v>1027</v>
      </c>
      <c r="D133" s="137" t="s">
        <v>292</v>
      </c>
      <c r="E133" s="138" t="s">
        <v>1028</v>
      </c>
      <c r="F133" s="139" t="s">
        <v>1029</v>
      </c>
      <c r="G133" s="140" t="s">
        <v>69</v>
      </c>
      <c r="H133" s="141" t="s">
        <v>173</v>
      </c>
      <c r="I133" s="138" t="s">
        <v>1032</v>
      </c>
    </row>
    <row r="134" spans="2:9" ht="26.25" customHeight="1" thickBot="1">
      <c r="B134" s="123">
        <v>124</v>
      </c>
      <c r="C134" s="136" t="s">
        <v>166</v>
      </c>
      <c r="D134" s="137" t="s">
        <v>292</v>
      </c>
      <c r="E134" s="138" t="s">
        <v>167</v>
      </c>
      <c r="F134" s="139" t="s">
        <v>286</v>
      </c>
      <c r="G134" s="140" t="s">
        <v>153</v>
      </c>
      <c r="H134" s="141" t="s">
        <v>99</v>
      </c>
      <c r="I134" s="138">
        <v>122</v>
      </c>
    </row>
    <row r="135" spans="2:9" ht="38.25" customHeight="1" thickBot="1">
      <c r="B135" s="123">
        <v>125</v>
      </c>
      <c r="C135" s="143" t="s">
        <v>858</v>
      </c>
      <c r="D135" s="144" t="s">
        <v>292</v>
      </c>
      <c r="E135" s="145" t="s">
        <v>54</v>
      </c>
      <c r="F135" s="146" t="s">
        <v>1102</v>
      </c>
      <c r="G135" s="147" t="s">
        <v>1103</v>
      </c>
      <c r="H135" s="148" t="s">
        <v>99</v>
      </c>
      <c r="I135" s="145">
        <v>173</v>
      </c>
    </row>
    <row r="136" spans="2:9" ht="26.25" customHeight="1" thickBot="1">
      <c r="B136" s="123">
        <v>126</v>
      </c>
      <c r="C136" s="124" t="s">
        <v>1037</v>
      </c>
      <c r="D136" s="125" t="s">
        <v>291</v>
      </c>
      <c r="E136" s="126" t="s">
        <v>168</v>
      </c>
      <c r="F136" s="127" t="s">
        <v>233</v>
      </c>
      <c r="G136" s="128" t="s">
        <v>169</v>
      </c>
      <c r="H136" s="129" t="s">
        <v>170</v>
      </c>
      <c r="I136" s="126">
        <v>211.2</v>
      </c>
    </row>
    <row r="137" spans="2:9" ht="26.25" customHeight="1" thickBot="1">
      <c r="B137" s="123">
        <v>127</v>
      </c>
      <c r="C137" s="136" t="s">
        <v>1018</v>
      </c>
      <c r="D137" s="137" t="s">
        <v>291</v>
      </c>
      <c r="E137" s="138" t="s">
        <v>518</v>
      </c>
      <c r="F137" s="139" t="s">
        <v>519</v>
      </c>
      <c r="G137" s="140" t="s">
        <v>52</v>
      </c>
      <c r="H137" s="138" t="s">
        <v>99</v>
      </c>
      <c r="I137" s="138">
        <v>69</v>
      </c>
    </row>
    <row r="138" spans="2:9" ht="26.25" customHeight="1" thickBot="1">
      <c r="B138" s="123">
        <v>128</v>
      </c>
      <c r="C138" s="149" t="s">
        <v>1043</v>
      </c>
      <c r="D138" s="125" t="s">
        <v>291</v>
      </c>
      <c r="E138" s="126" t="s">
        <v>518</v>
      </c>
      <c r="F138" s="127" t="s">
        <v>974</v>
      </c>
      <c r="G138" s="128" t="s">
        <v>52</v>
      </c>
      <c r="H138" s="126" t="s">
        <v>99</v>
      </c>
      <c r="I138" s="126">
        <v>147</v>
      </c>
    </row>
    <row r="139" spans="2:9" ht="26.25" customHeight="1" thickBot="1">
      <c r="B139" s="123">
        <v>129</v>
      </c>
      <c r="C139" s="136" t="s">
        <v>1019</v>
      </c>
      <c r="D139" s="137" t="s">
        <v>291</v>
      </c>
      <c r="E139" s="138" t="s">
        <v>209</v>
      </c>
      <c r="F139" s="139" t="s">
        <v>492</v>
      </c>
      <c r="G139" s="140" t="s">
        <v>172</v>
      </c>
      <c r="H139" s="141" t="s">
        <v>175</v>
      </c>
      <c r="I139" s="138">
        <v>262</v>
      </c>
    </row>
    <row r="140" spans="2:9" ht="26.25" customHeight="1" thickBot="1">
      <c r="B140" s="123">
        <v>130</v>
      </c>
      <c r="C140" s="149" t="s">
        <v>210</v>
      </c>
      <c r="D140" s="125" t="s">
        <v>291</v>
      </c>
      <c r="E140" s="126" t="s">
        <v>209</v>
      </c>
      <c r="F140" s="127" t="s">
        <v>240</v>
      </c>
      <c r="G140" s="128" t="s">
        <v>172</v>
      </c>
      <c r="H140" s="129" t="s">
        <v>170</v>
      </c>
      <c r="I140" s="126">
        <v>170</v>
      </c>
    </row>
    <row r="141" spans="2:9" ht="35.25" customHeight="1" thickBot="1">
      <c r="B141" s="123">
        <v>131</v>
      </c>
      <c r="C141" s="142" t="s">
        <v>1038</v>
      </c>
      <c r="D141" s="137" t="s">
        <v>291</v>
      </c>
      <c r="E141" s="138" t="s">
        <v>168</v>
      </c>
      <c r="F141" s="139" t="s">
        <v>493</v>
      </c>
      <c r="G141" s="140" t="s">
        <v>172</v>
      </c>
      <c r="H141" s="141" t="s">
        <v>175</v>
      </c>
      <c r="I141" s="138">
        <v>170</v>
      </c>
    </row>
    <row r="142" spans="2:9" ht="26.25" customHeight="1" thickBot="1">
      <c r="B142" s="123">
        <v>132</v>
      </c>
      <c r="C142" s="149" t="s">
        <v>1039</v>
      </c>
      <c r="D142" s="125" t="s">
        <v>291</v>
      </c>
      <c r="E142" s="126" t="s">
        <v>168</v>
      </c>
      <c r="F142" s="127" t="s">
        <v>494</v>
      </c>
      <c r="G142" s="128" t="s">
        <v>172</v>
      </c>
      <c r="H142" s="129" t="s">
        <v>175</v>
      </c>
      <c r="I142" s="126">
        <v>170</v>
      </c>
    </row>
    <row r="143" spans="2:9" ht="26.25" customHeight="1" thickBot="1">
      <c r="B143" s="123">
        <v>133</v>
      </c>
      <c r="C143" s="136" t="s">
        <v>177</v>
      </c>
      <c r="D143" s="137" t="s">
        <v>291</v>
      </c>
      <c r="E143" s="138" t="s">
        <v>168</v>
      </c>
      <c r="F143" s="139" t="s">
        <v>259</v>
      </c>
      <c r="G143" s="140" t="s">
        <v>172</v>
      </c>
      <c r="H143" s="141" t="s">
        <v>175</v>
      </c>
      <c r="I143" s="138">
        <v>288</v>
      </c>
    </row>
    <row r="144" spans="2:9" ht="26.25" customHeight="1" thickBot="1">
      <c r="B144" s="123">
        <v>134</v>
      </c>
      <c r="C144" s="149" t="s">
        <v>260</v>
      </c>
      <c r="D144" s="125" t="s">
        <v>291</v>
      </c>
      <c r="E144" s="126" t="s">
        <v>168</v>
      </c>
      <c r="F144" s="127" t="s">
        <v>261</v>
      </c>
      <c r="G144" s="128" t="s">
        <v>172</v>
      </c>
      <c r="H144" s="129" t="s">
        <v>173</v>
      </c>
      <c r="I144" s="126">
        <v>170</v>
      </c>
    </row>
    <row r="145" spans="2:9" ht="26.25" customHeight="1" thickBot="1">
      <c r="B145" s="123">
        <v>135</v>
      </c>
      <c r="C145" s="136" t="s">
        <v>1040</v>
      </c>
      <c r="D145" s="137" t="s">
        <v>291</v>
      </c>
      <c r="E145" s="138" t="s">
        <v>168</v>
      </c>
      <c r="F145" s="139" t="s">
        <v>310</v>
      </c>
      <c r="G145" s="140" t="s">
        <v>172</v>
      </c>
      <c r="H145" s="141" t="s">
        <v>175</v>
      </c>
      <c r="I145" s="138">
        <v>316.8</v>
      </c>
    </row>
    <row r="146" spans="2:9" ht="26.25" customHeight="1" thickBot="1">
      <c r="B146" s="123">
        <v>136</v>
      </c>
      <c r="C146" s="149" t="s">
        <v>1042</v>
      </c>
      <c r="D146" s="125" t="s">
        <v>291</v>
      </c>
      <c r="E146" s="126" t="s">
        <v>168</v>
      </c>
      <c r="F146" s="127" t="s">
        <v>269</v>
      </c>
      <c r="G146" s="128" t="s">
        <v>172</v>
      </c>
      <c r="H146" s="129" t="s">
        <v>173</v>
      </c>
      <c r="I146" s="126">
        <v>192</v>
      </c>
    </row>
    <row r="147" spans="2:9" ht="38.25" customHeight="1" thickBot="1">
      <c r="B147" s="123">
        <v>137</v>
      </c>
      <c r="C147" s="136" t="s">
        <v>1108</v>
      </c>
      <c r="D147" s="137" t="s">
        <v>291</v>
      </c>
      <c r="E147" s="138" t="s">
        <v>168</v>
      </c>
      <c r="F147" s="139" t="s">
        <v>1109</v>
      </c>
      <c r="G147" s="140" t="s">
        <v>172</v>
      </c>
      <c r="H147" s="138" t="s">
        <v>173</v>
      </c>
      <c r="I147" s="138">
        <v>475</v>
      </c>
    </row>
    <row r="148" spans="2:9" ht="26.25" customHeight="1" thickBot="1">
      <c r="B148" s="123">
        <v>138</v>
      </c>
      <c r="C148" s="124" t="s">
        <v>1020</v>
      </c>
      <c r="D148" s="125" t="s">
        <v>291</v>
      </c>
      <c r="E148" s="126" t="s">
        <v>1021</v>
      </c>
      <c r="F148" s="127" t="s">
        <v>1022</v>
      </c>
      <c r="G148" s="128" t="s">
        <v>172</v>
      </c>
      <c r="H148" s="129" t="s">
        <v>99</v>
      </c>
      <c r="I148" s="126">
        <v>682</v>
      </c>
    </row>
    <row r="149" spans="2:9" ht="26.25" customHeight="1" thickBot="1">
      <c r="B149" s="123">
        <v>139</v>
      </c>
      <c r="C149" s="136" t="s">
        <v>1098</v>
      </c>
      <c r="D149" s="137" t="s">
        <v>291</v>
      </c>
      <c r="E149" s="138" t="s">
        <v>1021</v>
      </c>
      <c r="F149" s="139" t="s">
        <v>1022</v>
      </c>
      <c r="G149" s="140" t="s">
        <v>172</v>
      </c>
      <c r="H149" s="141" t="s">
        <v>99</v>
      </c>
      <c r="I149" s="126">
        <v>682</v>
      </c>
    </row>
    <row r="150" spans="2:9" ht="26.25" customHeight="1" thickBot="1">
      <c r="B150" s="123">
        <v>140</v>
      </c>
      <c r="C150" s="124" t="s">
        <v>1023</v>
      </c>
      <c r="D150" s="125" t="s">
        <v>291</v>
      </c>
      <c r="E150" s="126" t="s">
        <v>1021</v>
      </c>
      <c r="F150" s="127" t="s">
        <v>1022</v>
      </c>
      <c r="G150" s="128" t="s">
        <v>172</v>
      </c>
      <c r="H150" s="129" t="s">
        <v>99</v>
      </c>
      <c r="I150" s="126">
        <v>682</v>
      </c>
    </row>
    <row r="151" spans="2:9" ht="26.25" customHeight="1" thickBot="1">
      <c r="B151" s="123">
        <v>141</v>
      </c>
      <c r="C151" s="136" t="s">
        <v>119</v>
      </c>
      <c r="D151" s="137" t="s">
        <v>292</v>
      </c>
      <c r="E151" s="138" t="s">
        <v>120</v>
      </c>
      <c r="F151" s="139" t="s">
        <v>1036</v>
      </c>
      <c r="G151" s="141" t="s">
        <v>1033</v>
      </c>
      <c r="H151" s="141"/>
      <c r="I151" s="156"/>
    </row>
    <row r="152" spans="2:9" ht="26.25" customHeight="1" thickBot="1">
      <c r="B152" s="123">
        <v>142</v>
      </c>
      <c r="C152" s="149" t="s">
        <v>212</v>
      </c>
      <c r="D152" s="150" t="s">
        <v>292</v>
      </c>
      <c r="E152" s="126" t="s">
        <v>120</v>
      </c>
      <c r="F152" s="127" t="s">
        <v>1036</v>
      </c>
      <c r="G152" s="129" t="s">
        <v>1033</v>
      </c>
      <c r="H152" s="128"/>
      <c r="I152" s="126"/>
    </row>
    <row r="153" spans="2:9" ht="26.25" customHeight="1" thickBot="1">
      <c r="B153" s="123">
        <v>143</v>
      </c>
      <c r="C153" s="142" t="s">
        <v>140</v>
      </c>
      <c r="D153" s="151" t="s">
        <v>292</v>
      </c>
      <c r="E153" s="138" t="s">
        <v>120</v>
      </c>
      <c r="F153" s="138" t="s">
        <v>1036</v>
      </c>
      <c r="G153" s="141" t="s">
        <v>1033</v>
      </c>
      <c r="H153" s="140"/>
      <c r="I153" s="138"/>
    </row>
    <row r="154" spans="2:9" ht="26.25" customHeight="1" thickBot="1">
      <c r="B154" s="123">
        <v>144</v>
      </c>
      <c r="C154" s="149" t="s">
        <v>137</v>
      </c>
      <c r="D154" s="150" t="s">
        <v>292</v>
      </c>
      <c r="E154" s="126" t="s">
        <v>120</v>
      </c>
      <c r="F154" s="127" t="s">
        <v>1036</v>
      </c>
      <c r="G154" s="129" t="s">
        <v>1033</v>
      </c>
      <c r="H154" s="128"/>
      <c r="I154" s="126"/>
    </row>
    <row r="155" spans="2:9" ht="26.25" customHeight="1" thickBot="1">
      <c r="B155" s="123">
        <v>145</v>
      </c>
      <c r="C155" s="142" t="s">
        <v>442</v>
      </c>
      <c r="D155" s="151" t="s">
        <v>292</v>
      </c>
      <c r="E155" s="138" t="s">
        <v>120</v>
      </c>
      <c r="F155" s="138" t="s">
        <v>1036</v>
      </c>
      <c r="G155" s="141" t="s">
        <v>1033</v>
      </c>
      <c r="H155" s="140"/>
      <c r="I155" s="138"/>
    </row>
    <row r="156" spans="2:9" ht="26.25" customHeight="1" thickBot="1">
      <c r="B156" s="123">
        <v>146</v>
      </c>
      <c r="C156" s="149" t="s">
        <v>459</v>
      </c>
      <c r="D156" s="150" t="s">
        <v>292</v>
      </c>
      <c r="E156" s="126" t="s">
        <v>120</v>
      </c>
      <c r="F156" s="127" t="s">
        <v>1036</v>
      </c>
      <c r="G156" s="129" t="s">
        <v>1033</v>
      </c>
      <c r="H156" s="128"/>
      <c r="I156" s="128"/>
    </row>
    <row r="157" spans="2:9" ht="26.25" customHeight="1" thickBot="1">
      <c r="B157" s="123">
        <v>147</v>
      </c>
      <c r="C157" s="142" t="s">
        <v>491</v>
      </c>
      <c r="D157" s="151" t="s">
        <v>292</v>
      </c>
      <c r="E157" s="138" t="s">
        <v>120</v>
      </c>
      <c r="F157" s="138" t="s">
        <v>1036</v>
      </c>
      <c r="G157" s="141" t="s">
        <v>1033</v>
      </c>
      <c r="H157" s="140"/>
      <c r="I157" s="138"/>
    </row>
    <row r="158" spans="2:9" ht="26.25" customHeight="1" thickBot="1">
      <c r="B158" s="123">
        <v>148</v>
      </c>
      <c r="C158" s="149" t="s">
        <v>506</v>
      </c>
      <c r="D158" s="150" t="s">
        <v>292</v>
      </c>
      <c r="E158" s="126" t="s">
        <v>515</v>
      </c>
      <c r="F158" s="127" t="s">
        <v>1036</v>
      </c>
      <c r="G158" s="129" t="s">
        <v>1033</v>
      </c>
      <c r="H158" s="128"/>
      <c r="I158" s="126"/>
    </row>
    <row r="159" spans="2:9" ht="26.25" customHeight="1" thickBot="1">
      <c r="B159" s="123">
        <v>149</v>
      </c>
      <c r="C159" s="142" t="s">
        <v>507</v>
      </c>
      <c r="D159" s="151" t="s">
        <v>292</v>
      </c>
      <c r="E159" s="138" t="s">
        <v>515</v>
      </c>
      <c r="F159" s="138" t="s">
        <v>1036</v>
      </c>
      <c r="G159" s="141" t="s">
        <v>1033</v>
      </c>
      <c r="H159" s="140"/>
      <c r="I159" s="138"/>
    </row>
    <row r="160" spans="2:9" ht="26.25" customHeight="1" thickBot="1">
      <c r="B160" s="123">
        <v>150</v>
      </c>
      <c r="C160" s="149" t="s">
        <v>508</v>
      </c>
      <c r="D160" s="150" t="s">
        <v>292</v>
      </c>
      <c r="E160" s="126" t="s">
        <v>515</v>
      </c>
      <c r="F160" s="127" t="s">
        <v>744</v>
      </c>
      <c r="G160" s="129" t="s">
        <v>1033</v>
      </c>
      <c r="H160" s="128"/>
      <c r="I160" s="126"/>
    </row>
    <row r="161" spans="2:9" ht="26.25" customHeight="1" thickBot="1">
      <c r="B161" s="123">
        <v>151</v>
      </c>
      <c r="C161" s="142" t="s">
        <v>509</v>
      </c>
      <c r="D161" s="151" t="s">
        <v>292</v>
      </c>
      <c r="E161" s="138" t="s">
        <v>515</v>
      </c>
      <c r="F161" s="138" t="s">
        <v>1036</v>
      </c>
      <c r="G161" s="141" t="s">
        <v>1033</v>
      </c>
      <c r="H161" s="140"/>
      <c r="I161" s="138"/>
    </row>
    <row r="162" spans="2:9" ht="26.25" customHeight="1" thickBot="1">
      <c r="B162" s="123">
        <v>152</v>
      </c>
      <c r="C162" s="149" t="s">
        <v>510</v>
      </c>
      <c r="D162" s="150" t="s">
        <v>292</v>
      </c>
      <c r="E162" s="126" t="s">
        <v>515</v>
      </c>
      <c r="F162" s="127" t="s">
        <v>1036</v>
      </c>
      <c r="G162" s="129" t="s">
        <v>1033</v>
      </c>
      <c r="H162" s="128"/>
      <c r="I162" s="126"/>
    </row>
    <row r="163" spans="2:9" ht="26.25" customHeight="1" thickBot="1">
      <c r="B163" s="123">
        <v>153</v>
      </c>
      <c r="C163" s="142" t="s">
        <v>511</v>
      </c>
      <c r="D163" s="151" t="s">
        <v>292</v>
      </c>
      <c r="E163" s="138" t="s">
        <v>515</v>
      </c>
      <c r="F163" s="138" t="s">
        <v>1036</v>
      </c>
      <c r="G163" s="141" t="s">
        <v>1033</v>
      </c>
      <c r="H163" s="140"/>
      <c r="I163" s="138"/>
    </row>
    <row r="164" spans="2:9" ht="26.25" customHeight="1" thickBot="1">
      <c r="B164" s="123">
        <v>154</v>
      </c>
      <c r="C164" s="149" t="s">
        <v>512</v>
      </c>
      <c r="D164" s="150" t="s">
        <v>292</v>
      </c>
      <c r="E164" s="126" t="s">
        <v>515</v>
      </c>
      <c r="F164" s="127" t="s">
        <v>1036</v>
      </c>
      <c r="G164" s="129" t="s">
        <v>1033</v>
      </c>
      <c r="H164" s="128"/>
      <c r="I164" s="126"/>
    </row>
    <row r="165" spans="2:9" ht="26.25" customHeight="1" thickBot="1">
      <c r="B165" s="123">
        <v>155</v>
      </c>
      <c r="C165" s="142" t="s">
        <v>513</v>
      </c>
      <c r="D165" s="151" t="s">
        <v>292</v>
      </c>
      <c r="E165" s="138" t="s">
        <v>515</v>
      </c>
      <c r="F165" s="138" t="s">
        <v>744</v>
      </c>
      <c r="G165" s="141" t="s">
        <v>1033</v>
      </c>
      <c r="H165" s="140"/>
      <c r="I165" s="138"/>
    </row>
    <row r="166" spans="2:9" ht="26.25" customHeight="1" thickBot="1">
      <c r="B166" s="123">
        <v>156</v>
      </c>
      <c r="C166" s="149" t="s">
        <v>516</v>
      </c>
      <c r="D166" s="150" t="s">
        <v>292</v>
      </c>
      <c r="E166" s="126" t="s">
        <v>515</v>
      </c>
      <c r="F166" s="127" t="s">
        <v>744</v>
      </c>
      <c r="G166" s="129" t="s">
        <v>1033</v>
      </c>
      <c r="H166" s="128"/>
      <c r="I166" s="126"/>
    </row>
    <row r="167" spans="2:9" ht="26.25" customHeight="1" thickBot="1">
      <c r="B167" s="123">
        <v>157</v>
      </c>
      <c r="C167" s="152" t="s">
        <v>514</v>
      </c>
      <c r="D167" s="153" t="s">
        <v>292</v>
      </c>
      <c r="E167" s="154" t="s">
        <v>515</v>
      </c>
      <c r="F167" s="154" t="s">
        <v>1036</v>
      </c>
      <c r="G167" s="141" t="s">
        <v>1033</v>
      </c>
      <c r="H167" s="155"/>
      <c r="I167" s="154"/>
    </row>
    <row r="168" spans="2:9" ht="26.25" customHeight="1">
      <c r="B168" s="123">
        <v>158</v>
      </c>
      <c r="C168" s="149" t="s">
        <v>1034</v>
      </c>
      <c r="D168" s="150" t="s">
        <v>292</v>
      </c>
      <c r="E168" s="126" t="s">
        <v>1035</v>
      </c>
      <c r="F168" s="127" t="s">
        <v>1036</v>
      </c>
      <c r="G168" s="129" t="s">
        <v>1033</v>
      </c>
      <c r="H168" s="128"/>
      <c r="I168" s="126"/>
    </row>
    <row r="171" spans="1:9" ht="21">
      <c r="A171" s="167" t="s">
        <v>1099</v>
      </c>
      <c r="B171" s="167"/>
      <c r="C171" s="167"/>
      <c r="D171" s="167"/>
      <c r="E171" s="167"/>
      <c r="F171" s="167"/>
      <c r="G171" s="167"/>
      <c r="H171" s="167"/>
      <c r="I171" s="167"/>
    </row>
    <row r="173" spans="1:4" ht="15">
      <c r="A173" s="160" t="s">
        <v>1111</v>
      </c>
      <c r="B173" s="160"/>
      <c r="C173" s="160"/>
      <c r="D173" s="160"/>
    </row>
    <row r="174" spans="1:5" ht="15">
      <c r="A174" s="158" t="s">
        <v>1112</v>
      </c>
      <c r="B174" s="158"/>
      <c r="C174" s="158"/>
      <c r="D174" s="158"/>
      <c r="E174" s="158"/>
    </row>
    <row r="175" spans="1:20" ht="35.25" customHeight="1">
      <c r="A175" s="159" t="s">
        <v>1113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</row>
    <row r="176" spans="1:20" ht="15">
      <c r="A176" s="158" t="s">
        <v>1114</v>
      </c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53"/>
      <c r="M176" s="53"/>
      <c r="N176" s="53"/>
      <c r="O176" s="53"/>
      <c r="P176" s="53"/>
      <c r="Q176" s="53"/>
      <c r="R176" s="53"/>
      <c r="S176" s="53"/>
      <c r="T176" s="53"/>
    </row>
    <row r="177" spans="1:20" ht="15">
      <c r="A177" s="158" t="s">
        <v>1116</v>
      </c>
      <c r="B177" s="158"/>
      <c r="C177" s="158"/>
      <c r="D177" s="158"/>
      <c r="E177" s="158"/>
      <c r="F177" s="158"/>
      <c r="G177" s="158"/>
      <c r="H177" s="158"/>
      <c r="I177" s="158"/>
      <c r="J177" s="158"/>
      <c r="K177" s="53"/>
      <c r="L177" s="53"/>
      <c r="M177" s="53"/>
      <c r="N177" s="53"/>
      <c r="O177" s="53"/>
      <c r="P177" s="53"/>
      <c r="Q177" s="53"/>
      <c r="R177" s="53"/>
      <c r="S177" s="53"/>
      <c r="T177" s="53"/>
    </row>
    <row r="178" spans="1:9" ht="15.75">
      <c r="A178" s="157" t="s">
        <v>1115</v>
      </c>
      <c r="B178" s="157"/>
      <c r="C178" s="157"/>
      <c r="D178" s="157"/>
      <c r="E178" s="157"/>
      <c r="F178" s="157"/>
      <c r="G178" s="157"/>
      <c r="H178" s="157"/>
      <c r="I178" s="157"/>
    </row>
    <row r="179" spans="1:9" ht="15.75">
      <c r="A179" s="157" t="s">
        <v>1117</v>
      </c>
      <c r="B179" s="157"/>
      <c r="C179" s="157"/>
      <c r="D179" s="157"/>
      <c r="E179" s="157"/>
      <c r="F179" s="157"/>
      <c r="G179" s="157"/>
      <c r="H179" s="157"/>
      <c r="I179" s="157"/>
    </row>
  </sheetData>
  <sheetProtection/>
  <mergeCells count="10">
    <mergeCell ref="B2:I2"/>
    <mergeCell ref="B3:I3"/>
    <mergeCell ref="A171:I171"/>
    <mergeCell ref="A178:I178"/>
    <mergeCell ref="A179:I179"/>
    <mergeCell ref="A174:E174"/>
    <mergeCell ref="A175:T175"/>
    <mergeCell ref="A173:D173"/>
    <mergeCell ref="A176:K176"/>
    <mergeCell ref="A177:J1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00390625" style="0" customWidth="1"/>
    <col min="2" max="2" width="34.140625" style="0" customWidth="1"/>
    <col min="3" max="3" width="13.8515625" style="0" customWidth="1"/>
    <col min="4" max="4" width="109.7109375" style="0" customWidth="1"/>
  </cols>
  <sheetData>
    <row r="1" spans="2:4" ht="15">
      <c r="B1" s="84" t="e">
        <f>#REF!</f>
        <v>#REF!</v>
      </c>
      <c r="C1" s="84"/>
      <c r="D1" s="84"/>
    </row>
    <row r="2" ht="36" customHeight="1"/>
    <row r="3" spans="2:4" ht="44.25" customHeight="1">
      <c r="B3" s="82" t="s">
        <v>984</v>
      </c>
      <c r="C3" s="81" t="s">
        <v>985</v>
      </c>
      <c r="D3" s="83" t="s">
        <v>980</v>
      </c>
    </row>
    <row r="4" spans="2:4" ht="57" customHeight="1" thickBot="1">
      <c r="B4" s="89" t="s">
        <v>571</v>
      </c>
      <c r="C4" s="90" t="s">
        <v>987</v>
      </c>
      <c r="D4" s="91" t="s">
        <v>995</v>
      </c>
    </row>
    <row r="5" spans="2:4" s="5" customFormat="1" ht="63.75" customHeight="1" thickBot="1">
      <c r="B5" s="92" t="s">
        <v>988</v>
      </c>
      <c r="C5" s="93" t="s">
        <v>981</v>
      </c>
      <c r="D5" s="94" t="s">
        <v>993</v>
      </c>
    </row>
    <row r="6" spans="2:4" s="5" customFormat="1" ht="46.5" customHeight="1" thickBot="1">
      <c r="B6" s="95" t="s">
        <v>991</v>
      </c>
      <c r="C6" s="96"/>
      <c r="D6" s="97" t="s">
        <v>992</v>
      </c>
    </row>
    <row r="7" spans="2:4" s="5" customFormat="1" ht="27" customHeight="1" thickBot="1">
      <c r="B7" s="95" t="s">
        <v>989</v>
      </c>
      <c r="C7" s="96"/>
      <c r="D7" s="97" t="s">
        <v>990</v>
      </c>
    </row>
    <row r="8" spans="2:4" ht="36.75" customHeight="1" thickBot="1">
      <c r="B8" s="98" t="s">
        <v>982</v>
      </c>
      <c r="C8" s="98" t="s">
        <v>983</v>
      </c>
      <c r="D8" s="94" t="s">
        <v>986</v>
      </c>
    </row>
    <row r="9" spans="2:4" ht="28.5" customHeight="1" thickBot="1">
      <c r="B9" s="99"/>
      <c r="C9" s="99"/>
      <c r="D9" s="97" t="s">
        <v>994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J140"/>
  <sheetViews>
    <sheetView showGridLines="0" zoomScalePageLayoutView="0" workbookViewId="0" topLeftCell="A1">
      <selection activeCell="B1" sqref="B1:G1"/>
    </sheetView>
  </sheetViews>
  <sheetFormatPr defaultColWidth="9.140625" defaultRowHeight="15"/>
  <cols>
    <col min="1" max="1" width="5.140625" style="1" customWidth="1"/>
    <col min="2" max="2" width="38.7109375" style="14" customWidth="1"/>
    <col min="3" max="3" width="22.421875" style="41" customWidth="1"/>
    <col min="4" max="4" width="9.00390625" style="33" customWidth="1"/>
    <col min="5" max="5" width="5.7109375" style="33" customWidth="1"/>
    <col min="6" max="6" width="33.28125" style="14" customWidth="1"/>
    <col min="7" max="7" width="24.140625" style="14" customWidth="1"/>
    <col min="8" max="16384" width="9.140625" style="1" customWidth="1"/>
  </cols>
  <sheetData>
    <row r="1" spans="2:7" ht="15">
      <c r="B1" s="85" t="e">
        <f>#REF!</f>
        <v>#REF!</v>
      </c>
      <c r="C1" s="86"/>
      <c r="D1" s="87"/>
      <c r="E1" s="87"/>
      <c r="F1" s="85"/>
      <c r="G1" s="85"/>
    </row>
    <row r="2" ht="22.5" customHeight="1"/>
    <row r="3" ht="15.75" customHeight="1" thickBot="1"/>
    <row r="4" spans="2:7" ht="27.75" customHeight="1" thickBot="1">
      <c r="B4" s="48" t="s">
        <v>424</v>
      </c>
      <c r="C4" s="42"/>
      <c r="D4" s="38"/>
      <c r="E4" s="38"/>
      <c r="F4" s="39"/>
      <c r="G4" s="40"/>
    </row>
    <row r="5" spans="2:7" ht="39" customHeight="1" thickBot="1">
      <c r="B5" s="15" t="s">
        <v>216</v>
      </c>
      <c r="C5" s="43" t="s">
        <v>217</v>
      </c>
      <c r="D5" s="34" t="s">
        <v>288</v>
      </c>
      <c r="E5" s="34" t="s">
        <v>287</v>
      </c>
      <c r="F5" s="15" t="s">
        <v>219</v>
      </c>
      <c r="G5" s="16" t="s">
        <v>218</v>
      </c>
    </row>
    <row r="6" spans="2:7" ht="66.75" customHeight="1">
      <c r="B6" s="17" t="s">
        <v>293</v>
      </c>
      <c r="C6" s="44" t="s">
        <v>233</v>
      </c>
      <c r="D6" s="18" t="s">
        <v>294</v>
      </c>
      <c r="E6" s="18">
        <v>1</v>
      </c>
      <c r="F6" s="19" t="s">
        <v>466</v>
      </c>
      <c r="G6" s="20" t="s">
        <v>474</v>
      </c>
    </row>
    <row r="7" spans="2:7" ht="63.75" customHeight="1">
      <c r="B7" s="21" t="s">
        <v>171</v>
      </c>
      <c r="C7" s="45" t="s">
        <v>295</v>
      </c>
      <c r="D7" s="23" t="s">
        <v>294</v>
      </c>
      <c r="E7" s="23">
        <v>2</v>
      </c>
      <c r="F7" s="22" t="s">
        <v>467</v>
      </c>
      <c r="G7" s="24" t="s">
        <v>473</v>
      </c>
    </row>
    <row r="8" spans="2:7" ht="43.5" customHeight="1">
      <c r="B8" s="21" t="s">
        <v>210</v>
      </c>
      <c r="C8" s="45" t="s">
        <v>240</v>
      </c>
      <c r="D8" s="23" t="s">
        <v>294</v>
      </c>
      <c r="E8" s="23">
        <v>3</v>
      </c>
      <c r="F8" s="22" t="s">
        <v>302</v>
      </c>
      <c r="G8" s="24" t="s">
        <v>305</v>
      </c>
    </row>
    <row r="9" spans="2:7" ht="39.75" customHeight="1">
      <c r="B9" s="21" t="s">
        <v>196</v>
      </c>
      <c r="C9" s="45" t="s">
        <v>296</v>
      </c>
      <c r="D9" s="23" t="s">
        <v>294</v>
      </c>
      <c r="E9" s="23">
        <v>13</v>
      </c>
      <c r="F9" s="22" t="s">
        <v>304</v>
      </c>
      <c r="G9" s="24" t="s">
        <v>303</v>
      </c>
    </row>
    <row r="10" spans="2:10" ht="39.75" customHeight="1">
      <c r="B10" s="21" t="s">
        <v>241</v>
      </c>
      <c r="C10" s="45" t="s">
        <v>296</v>
      </c>
      <c r="D10" s="23" t="s">
        <v>294</v>
      </c>
      <c r="E10" s="23">
        <v>5</v>
      </c>
      <c r="F10" s="22" t="s">
        <v>306</v>
      </c>
      <c r="G10" s="24" t="s">
        <v>303</v>
      </c>
      <c r="J10" s="13"/>
    </row>
    <row r="11" spans="2:10" ht="39.75" customHeight="1">
      <c r="B11" s="21" t="s">
        <v>256</v>
      </c>
      <c r="C11" s="45" t="s">
        <v>257</v>
      </c>
      <c r="D11" s="23" t="s">
        <v>294</v>
      </c>
      <c r="E11" s="23">
        <v>4</v>
      </c>
      <c r="F11" s="22" t="s">
        <v>302</v>
      </c>
      <c r="G11" s="24" t="s">
        <v>305</v>
      </c>
      <c r="J11" s="13"/>
    </row>
    <row r="12" spans="2:7" ht="39.75" customHeight="1">
      <c r="B12" s="21" t="s">
        <v>174</v>
      </c>
      <c r="C12" s="45" t="s">
        <v>296</v>
      </c>
      <c r="D12" s="23" t="s">
        <v>294</v>
      </c>
      <c r="E12" s="23">
        <v>5</v>
      </c>
      <c r="F12" s="22" t="s">
        <v>306</v>
      </c>
      <c r="G12" s="24" t="s">
        <v>303</v>
      </c>
    </row>
    <row r="13" spans="2:7" ht="39.75" customHeight="1">
      <c r="B13" s="21" t="s">
        <v>176</v>
      </c>
      <c r="C13" s="45" t="s">
        <v>295</v>
      </c>
      <c r="D13" s="23" t="s">
        <v>294</v>
      </c>
      <c r="E13" s="23">
        <v>6</v>
      </c>
      <c r="F13" s="22" t="s">
        <v>302</v>
      </c>
      <c r="G13" s="24" t="s">
        <v>305</v>
      </c>
    </row>
    <row r="14" spans="2:7" ht="39.75" customHeight="1">
      <c r="B14" s="21" t="s">
        <v>177</v>
      </c>
      <c r="C14" s="45" t="s">
        <v>259</v>
      </c>
      <c r="D14" s="23" t="s">
        <v>294</v>
      </c>
      <c r="E14" s="23">
        <v>7</v>
      </c>
      <c r="F14" s="22" t="s">
        <v>301</v>
      </c>
      <c r="G14" s="24" t="s">
        <v>473</v>
      </c>
    </row>
    <row r="15" spans="2:7" ht="39.75" customHeight="1">
      <c r="B15" s="21" t="s">
        <v>260</v>
      </c>
      <c r="C15" s="45" t="s">
        <v>297</v>
      </c>
      <c r="D15" s="23" t="s">
        <v>294</v>
      </c>
      <c r="E15" s="23">
        <v>8</v>
      </c>
      <c r="F15" s="22" t="s">
        <v>302</v>
      </c>
      <c r="G15" s="24" t="s">
        <v>305</v>
      </c>
    </row>
    <row r="16" spans="2:7" ht="39.75" customHeight="1">
      <c r="B16" s="21" t="s">
        <v>178</v>
      </c>
      <c r="C16" s="45" t="s">
        <v>179</v>
      </c>
      <c r="D16" s="23" t="s">
        <v>294</v>
      </c>
      <c r="E16" s="23">
        <v>11</v>
      </c>
      <c r="F16" s="22" t="s">
        <v>307</v>
      </c>
      <c r="G16" s="25" t="s">
        <v>308</v>
      </c>
    </row>
    <row r="17" spans="2:7" ht="39.75" customHeight="1">
      <c r="B17" s="21" t="s">
        <v>180</v>
      </c>
      <c r="C17" s="45" t="s">
        <v>298</v>
      </c>
      <c r="D17" s="23" t="s">
        <v>294</v>
      </c>
      <c r="E17" s="23">
        <v>12</v>
      </c>
      <c r="F17" s="22" t="s">
        <v>467</v>
      </c>
      <c r="G17" s="24" t="s">
        <v>473</v>
      </c>
    </row>
    <row r="18" spans="2:7" ht="39.75" customHeight="1">
      <c r="B18" s="21" t="s">
        <v>268</v>
      </c>
      <c r="C18" s="45" t="s">
        <v>299</v>
      </c>
      <c r="D18" s="23" t="s">
        <v>294</v>
      </c>
      <c r="E18" s="23">
        <v>14</v>
      </c>
      <c r="F18" s="22" t="s">
        <v>467</v>
      </c>
      <c r="G18" s="24" t="s">
        <v>473</v>
      </c>
    </row>
    <row r="19" spans="2:7" ht="39.75" customHeight="1">
      <c r="B19" s="21" t="s">
        <v>202</v>
      </c>
      <c r="C19" s="45" t="s">
        <v>300</v>
      </c>
      <c r="D19" s="23" t="s">
        <v>294</v>
      </c>
      <c r="E19" s="23">
        <v>19</v>
      </c>
      <c r="F19" s="22" t="s">
        <v>309</v>
      </c>
      <c r="G19" s="25" t="s">
        <v>308</v>
      </c>
    </row>
    <row r="20" spans="2:7" ht="39.75" customHeight="1">
      <c r="B20" s="29" t="s">
        <v>365</v>
      </c>
      <c r="C20" s="46" t="s">
        <v>311</v>
      </c>
      <c r="D20" s="23" t="s">
        <v>312</v>
      </c>
      <c r="E20" s="36">
        <v>1</v>
      </c>
      <c r="F20" s="26" t="s">
        <v>468</v>
      </c>
      <c r="G20" s="24" t="s">
        <v>472</v>
      </c>
    </row>
    <row r="21" spans="2:7" ht="39.75" customHeight="1">
      <c r="B21" s="29" t="s">
        <v>366</v>
      </c>
      <c r="C21" s="46" t="s">
        <v>313</v>
      </c>
      <c r="D21" s="23" t="s">
        <v>312</v>
      </c>
      <c r="E21" s="36">
        <v>2</v>
      </c>
      <c r="F21" s="26" t="s">
        <v>469</v>
      </c>
      <c r="G21" s="24" t="s">
        <v>472</v>
      </c>
    </row>
    <row r="22" spans="2:7" ht="58.5" customHeight="1">
      <c r="B22" s="30" t="s">
        <v>367</v>
      </c>
      <c r="C22" s="46" t="s">
        <v>314</v>
      </c>
      <c r="D22" s="23" t="s">
        <v>312</v>
      </c>
      <c r="E22" s="36">
        <v>3</v>
      </c>
      <c r="F22" s="26" t="s">
        <v>470</v>
      </c>
      <c r="G22" s="24" t="s">
        <v>471</v>
      </c>
    </row>
    <row r="23" spans="2:7" ht="54" customHeight="1">
      <c r="B23" s="29" t="s">
        <v>368</v>
      </c>
      <c r="C23" s="46" t="s">
        <v>315</v>
      </c>
      <c r="D23" s="23" t="s">
        <v>312</v>
      </c>
      <c r="E23" s="36">
        <v>4</v>
      </c>
      <c r="F23" s="22" t="s">
        <v>476</v>
      </c>
      <c r="G23" s="24" t="s">
        <v>475</v>
      </c>
    </row>
    <row r="24" spans="2:7" ht="39.75" customHeight="1">
      <c r="B24" s="30" t="s">
        <v>369</v>
      </c>
      <c r="C24" s="46" t="s">
        <v>316</v>
      </c>
      <c r="D24" s="23" t="s">
        <v>312</v>
      </c>
      <c r="E24" s="36">
        <v>5</v>
      </c>
      <c r="F24" s="22" t="s">
        <v>317</v>
      </c>
      <c r="G24" s="25" t="s">
        <v>318</v>
      </c>
    </row>
    <row r="25" spans="2:7" ht="39.75" customHeight="1">
      <c r="B25" s="29" t="s">
        <v>370</v>
      </c>
      <c r="C25" s="46" t="s">
        <v>319</v>
      </c>
      <c r="D25" s="23" t="s">
        <v>312</v>
      </c>
      <c r="E25" s="36">
        <v>6</v>
      </c>
      <c r="F25" s="22" t="s">
        <v>317</v>
      </c>
      <c r="G25" s="25" t="s">
        <v>318</v>
      </c>
    </row>
    <row r="26" spans="2:7" ht="39.75" customHeight="1">
      <c r="B26" s="29" t="s">
        <v>371</v>
      </c>
      <c r="C26" s="46" t="s">
        <v>320</v>
      </c>
      <c r="D26" s="23" t="s">
        <v>312</v>
      </c>
      <c r="E26" s="36">
        <v>7</v>
      </c>
      <c r="F26" s="22" t="s">
        <v>317</v>
      </c>
      <c r="G26" s="25" t="s">
        <v>318</v>
      </c>
    </row>
    <row r="27" spans="2:7" ht="39.75" customHeight="1">
      <c r="B27" s="29" t="s">
        <v>372</v>
      </c>
      <c r="C27" s="46" t="s">
        <v>321</v>
      </c>
      <c r="D27" s="23" t="s">
        <v>312</v>
      </c>
      <c r="E27" s="36">
        <v>8</v>
      </c>
      <c r="F27" s="22" t="s">
        <v>317</v>
      </c>
      <c r="G27" s="25" t="s">
        <v>318</v>
      </c>
    </row>
    <row r="28" spans="2:7" ht="39.75" customHeight="1">
      <c r="B28" s="29" t="s">
        <v>373</v>
      </c>
      <c r="C28" s="46" t="s">
        <v>321</v>
      </c>
      <c r="D28" s="23" t="s">
        <v>312</v>
      </c>
      <c r="E28" s="36">
        <v>9</v>
      </c>
      <c r="F28" s="22" t="s">
        <v>317</v>
      </c>
      <c r="G28" s="25" t="s">
        <v>318</v>
      </c>
    </row>
    <row r="29" spans="2:7" ht="39.75" customHeight="1">
      <c r="B29" s="30" t="s">
        <v>374</v>
      </c>
      <c r="C29" s="46" t="s">
        <v>322</v>
      </c>
      <c r="D29" s="23" t="s">
        <v>312</v>
      </c>
      <c r="E29" s="36">
        <v>10</v>
      </c>
      <c r="F29" s="22" t="s">
        <v>317</v>
      </c>
      <c r="G29" s="25" t="s">
        <v>318</v>
      </c>
    </row>
    <row r="30" spans="2:7" ht="39.75" customHeight="1">
      <c r="B30" s="29" t="s">
        <v>375</v>
      </c>
      <c r="C30" s="46" t="s">
        <v>323</v>
      </c>
      <c r="D30" s="23" t="s">
        <v>312</v>
      </c>
      <c r="E30" s="36">
        <v>11</v>
      </c>
      <c r="F30" s="22" t="s">
        <v>317</v>
      </c>
      <c r="G30" s="25" t="s">
        <v>318</v>
      </c>
    </row>
    <row r="31" spans="2:7" ht="39.75" customHeight="1">
      <c r="B31" s="29" t="s">
        <v>376</v>
      </c>
      <c r="C31" s="46" t="s">
        <v>324</v>
      </c>
      <c r="D31" s="23" t="s">
        <v>312</v>
      </c>
      <c r="E31" s="36">
        <v>12</v>
      </c>
      <c r="F31" s="22" t="s">
        <v>317</v>
      </c>
      <c r="G31" s="25" t="s">
        <v>318</v>
      </c>
    </row>
    <row r="32" spans="2:7" ht="39.75" customHeight="1">
      <c r="B32" s="29" t="s">
        <v>377</v>
      </c>
      <c r="C32" s="46" t="s">
        <v>325</v>
      </c>
      <c r="D32" s="23" t="s">
        <v>312</v>
      </c>
      <c r="E32" s="36">
        <v>13</v>
      </c>
      <c r="F32" s="22" t="s">
        <v>317</v>
      </c>
      <c r="G32" s="25" t="s">
        <v>318</v>
      </c>
    </row>
    <row r="33" spans="2:7" ht="39.75" customHeight="1">
      <c r="B33" s="29" t="s">
        <v>378</v>
      </c>
      <c r="C33" s="46" t="s">
        <v>326</v>
      </c>
      <c r="D33" s="23" t="s">
        <v>312</v>
      </c>
      <c r="E33" s="36">
        <v>14</v>
      </c>
      <c r="F33" s="22" t="s">
        <v>317</v>
      </c>
      <c r="G33" s="25" t="s">
        <v>318</v>
      </c>
    </row>
    <row r="34" spans="2:7" ht="39.75" customHeight="1">
      <c r="B34" s="29" t="s">
        <v>379</v>
      </c>
      <c r="C34" s="46" t="s">
        <v>327</v>
      </c>
      <c r="D34" s="23" t="s">
        <v>312</v>
      </c>
      <c r="E34" s="36">
        <v>15</v>
      </c>
      <c r="F34" s="22" t="s">
        <v>317</v>
      </c>
      <c r="G34" s="25" t="s">
        <v>318</v>
      </c>
    </row>
    <row r="35" spans="2:7" ht="39.75" customHeight="1">
      <c r="B35" s="29" t="s">
        <v>380</v>
      </c>
      <c r="C35" s="46" t="s">
        <v>328</v>
      </c>
      <c r="D35" s="23" t="s">
        <v>312</v>
      </c>
      <c r="E35" s="36">
        <v>16</v>
      </c>
      <c r="F35" s="22" t="s">
        <v>317</v>
      </c>
      <c r="G35" s="25" t="s">
        <v>318</v>
      </c>
    </row>
    <row r="36" spans="2:7" ht="39.75" customHeight="1">
      <c r="B36" s="29" t="s">
        <v>381</v>
      </c>
      <c r="C36" s="46" t="s">
        <v>329</v>
      </c>
      <c r="D36" s="23" t="s">
        <v>312</v>
      </c>
      <c r="E36" s="36">
        <v>17</v>
      </c>
      <c r="F36" s="22" t="s">
        <v>317</v>
      </c>
      <c r="G36" s="25" t="s">
        <v>318</v>
      </c>
    </row>
    <row r="37" spans="2:7" ht="39.75" customHeight="1">
      <c r="B37" s="29" t="s">
        <v>382</v>
      </c>
      <c r="C37" s="46" t="s">
        <v>330</v>
      </c>
      <c r="D37" s="23" t="s">
        <v>312</v>
      </c>
      <c r="E37" s="36">
        <v>18</v>
      </c>
      <c r="F37" s="22" t="s">
        <v>317</v>
      </c>
      <c r="G37" s="25" t="s">
        <v>318</v>
      </c>
    </row>
    <row r="38" spans="2:7" ht="39.75" customHeight="1">
      <c r="B38" s="31" t="s">
        <v>383</v>
      </c>
      <c r="C38" s="46" t="s">
        <v>331</v>
      </c>
      <c r="D38" s="23" t="s">
        <v>312</v>
      </c>
      <c r="E38" s="36">
        <v>19</v>
      </c>
      <c r="F38" s="22" t="s">
        <v>317</v>
      </c>
      <c r="G38" s="25" t="s">
        <v>318</v>
      </c>
    </row>
    <row r="39" spans="2:7" ht="39.75" customHeight="1">
      <c r="B39" s="31" t="s">
        <v>384</v>
      </c>
      <c r="C39" s="46" t="s">
        <v>332</v>
      </c>
      <c r="D39" s="23" t="s">
        <v>312</v>
      </c>
      <c r="E39" s="36">
        <v>20</v>
      </c>
      <c r="F39" s="22" t="s">
        <v>317</v>
      </c>
      <c r="G39" s="25" t="s">
        <v>318</v>
      </c>
    </row>
    <row r="40" spans="2:7" ht="39.75" customHeight="1">
      <c r="B40" s="31" t="s">
        <v>385</v>
      </c>
      <c r="C40" s="46" t="s">
        <v>333</v>
      </c>
      <c r="D40" s="23" t="s">
        <v>312</v>
      </c>
      <c r="E40" s="36">
        <v>21</v>
      </c>
      <c r="F40" s="22" t="s">
        <v>317</v>
      </c>
      <c r="G40" s="25" t="s">
        <v>318</v>
      </c>
    </row>
    <row r="41" spans="2:7" ht="39.75" customHeight="1">
      <c r="B41" s="31" t="s">
        <v>386</v>
      </c>
      <c r="C41" s="46" t="s">
        <v>334</v>
      </c>
      <c r="D41" s="23" t="s">
        <v>312</v>
      </c>
      <c r="E41" s="36">
        <v>22</v>
      </c>
      <c r="F41" s="22" t="s">
        <v>317</v>
      </c>
      <c r="G41" s="25" t="s">
        <v>318</v>
      </c>
    </row>
    <row r="42" spans="2:7" ht="39.75" customHeight="1">
      <c r="B42" s="31" t="s">
        <v>387</v>
      </c>
      <c r="C42" s="46" t="s">
        <v>335</v>
      </c>
      <c r="D42" s="23" t="s">
        <v>312</v>
      </c>
      <c r="E42" s="36">
        <v>23</v>
      </c>
      <c r="F42" s="22" t="s">
        <v>317</v>
      </c>
      <c r="G42" s="25" t="s">
        <v>318</v>
      </c>
    </row>
    <row r="43" spans="2:7" ht="39.75" customHeight="1">
      <c r="B43" s="31" t="s">
        <v>388</v>
      </c>
      <c r="C43" s="46" t="s">
        <v>336</v>
      </c>
      <c r="D43" s="23" t="s">
        <v>312</v>
      </c>
      <c r="E43" s="36">
        <v>24</v>
      </c>
      <c r="F43" s="22" t="s">
        <v>317</v>
      </c>
      <c r="G43" s="25" t="s">
        <v>318</v>
      </c>
    </row>
    <row r="44" spans="2:7" ht="39.75" customHeight="1">
      <c r="B44" s="31" t="s">
        <v>389</v>
      </c>
      <c r="C44" s="46" t="s">
        <v>337</v>
      </c>
      <c r="D44" s="23" t="s">
        <v>312</v>
      </c>
      <c r="E44" s="36">
        <v>25</v>
      </c>
      <c r="F44" s="22" t="s">
        <v>317</v>
      </c>
      <c r="G44" s="25" t="s">
        <v>318</v>
      </c>
    </row>
    <row r="45" spans="2:7" ht="39.75" customHeight="1">
      <c r="B45" s="31" t="s">
        <v>390</v>
      </c>
      <c r="C45" s="46" t="s">
        <v>338</v>
      </c>
      <c r="D45" s="23" t="s">
        <v>312</v>
      </c>
      <c r="E45" s="36">
        <v>26</v>
      </c>
      <c r="F45" s="22" t="s">
        <v>317</v>
      </c>
      <c r="G45" s="25" t="s">
        <v>318</v>
      </c>
    </row>
    <row r="46" spans="2:7" ht="39.75" customHeight="1">
      <c r="B46" s="31" t="s">
        <v>391</v>
      </c>
      <c r="C46" s="46" t="s">
        <v>339</v>
      </c>
      <c r="D46" s="23" t="s">
        <v>312</v>
      </c>
      <c r="E46" s="36">
        <v>27</v>
      </c>
      <c r="F46" s="22" t="s">
        <v>317</v>
      </c>
      <c r="G46" s="25" t="s">
        <v>318</v>
      </c>
    </row>
    <row r="47" spans="2:7" ht="39.75" customHeight="1">
      <c r="B47" s="31" t="s">
        <v>392</v>
      </c>
      <c r="C47" s="46" t="s">
        <v>340</v>
      </c>
      <c r="D47" s="23" t="s">
        <v>312</v>
      </c>
      <c r="E47" s="36">
        <v>28</v>
      </c>
      <c r="F47" s="22" t="s">
        <v>317</v>
      </c>
      <c r="G47" s="25" t="s">
        <v>318</v>
      </c>
    </row>
    <row r="48" spans="2:7" ht="39.75" customHeight="1">
      <c r="B48" s="31" t="s">
        <v>393</v>
      </c>
      <c r="C48" s="46" t="s">
        <v>341</v>
      </c>
      <c r="D48" s="23" t="s">
        <v>312</v>
      </c>
      <c r="E48" s="36">
        <v>29</v>
      </c>
      <c r="F48" s="22" t="s">
        <v>317</v>
      </c>
      <c r="G48" s="25" t="s">
        <v>318</v>
      </c>
    </row>
    <row r="49" spans="2:7" ht="39.75" customHeight="1">
      <c r="B49" s="31" t="s">
        <v>394</v>
      </c>
      <c r="C49" s="46" t="s">
        <v>342</v>
      </c>
      <c r="D49" s="23" t="s">
        <v>312</v>
      </c>
      <c r="E49" s="36">
        <v>30</v>
      </c>
      <c r="F49" s="22" t="s">
        <v>317</v>
      </c>
      <c r="G49" s="25" t="s">
        <v>318</v>
      </c>
    </row>
    <row r="50" spans="2:7" ht="39.75" customHeight="1">
      <c r="B50" s="31" t="s">
        <v>395</v>
      </c>
      <c r="C50" s="46" t="s">
        <v>343</v>
      </c>
      <c r="D50" s="23" t="s">
        <v>312</v>
      </c>
      <c r="E50" s="36">
        <v>31</v>
      </c>
      <c r="F50" s="22" t="s">
        <v>317</v>
      </c>
      <c r="G50" s="25" t="s">
        <v>318</v>
      </c>
    </row>
    <row r="51" spans="2:7" ht="39.75" customHeight="1">
      <c r="B51" s="31" t="s">
        <v>396</v>
      </c>
      <c r="C51" s="46" t="s">
        <v>344</v>
      </c>
      <c r="D51" s="23" t="s">
        <v>312</v>
      </c>
      <c r="E51" s="36">
        <v>32</v>
      </c>
      <c r="F51" s="22" t="s">
        <v>317</v>
      </c>
      <c r="G51" s="25" t="s">
        <v>318</v>
      </c>
    </row>
    <row r="52" spans="2:7" ht="39.75" customHeight="1">
      <c r="B52" s="31" t="s">
        <v>397</v>
      </c>
      <c r="C52" s="46" t="s">
        <v>344</v>
      </c>
      <c r="D52" s="23" t="s">
        <v>312</v>
      </c>
      <c r="E52" s="36">
        <v>33</v>
      </c>
      <c r="F52" s="22" t="s">
        <v>317</v>
      </c>
      <c r="G52" s="25" t="s">
        <v>318</v>
      </c>
    </row>
    <row r="53" spans="2:7" ht="39.75" customHeight="1">
      <c r="B53" s="29" t="s">
        <v>398</v>
      </c>
      <c r="C53" s="46" t="s">
        <v>345</v>
      </c>
      <c r="D53" s="23" t="s">
        <v>312</v>
      </c>
      <c r="E53" s="36">
        <v>34</v>
      </c>
      <c r="F53" s="22" t="s">
        <v>317</v>
      </c>
      <c r="G53" s="25" t="s">
        <v>318</v>
      </c>
    </row>
    <row r="54" spans="2:7" ht="39.75" customHeight="1">
      <c r="B54" s="29" t="s">
        <v>399</v>
      </c>
      <c r="C54" s="46" t="s">
        <v>346</v>
      </c>
      <c r="D54" s="23" t="s">
        <v>312</v>
      </c>
      <c r="E54" s="36">
        <v>35</v>
      </c>
      <c r="F54" s="22" t="s">
        <v>317</v>
      </c>
      <c r="G54" s="25" t="s">
        <v>318</v>
      </c>
    </row>
    <row r="55" spans="2:7" ht="39.75" customHeight="1">
      <c r="B55" s="31" t="s">
        <v>400</v>
      </c>
      <c r="C55" s="46" t="s">
        <v>331</v>
      </c>
      <c r="D55" s="23" t="s">
        <v>312</v>
      </c>
      <c r="E55" s="36">
        <v>36</v>
      </c>
      <c r="F55" s="22" t="s">
        <v>317</v>
      </c>
      <c r="G55" s="25" t="s">
        <v>318</v>
      </c>
    </row>
    <row r="56" spans="2:7" ht="39.75" customHeight="1">
      <c r="B56" s="31" t="s">
        <v>401</v>
      </c>
      <c r="C56" s="46" t="s">
        <v>347</v>
      </c>
      <c r="D56" s="23" t="s">
        <v>312</v>
      </c>
      <c r="E56" s="36">
        <v>37</v>
      </c>
      <c r="F56" s="22" t="s">
        <v>317</v>
      </c>
      <c r="G56" s="25" t="s">
        <v>318</v>
      </c>
    </row>
    <row r="57" spans="2:7" ht="39.75" customHeight="1">
      <c r="B57" s="31" t="s">
        <v>402</v>
      </c>
      <c r="C57" s="46" t="s">
        <v>348</v>
      </c>
      <c r="D57" s="23" t="s">
        <v>312</v>
      </c>
      <c r="E57" s="36">
        <v>38</v>
      </c>
      <c r="F57" s="22" t="s">
        <v>317</v>
      </c>
      <c r="G57" s="25" t="s">
        <v>318</v>
      </c>
    </row>
    <row r="58" spans="2:7" ht="39.75" customHeight="1">
      <c r="B58" s="31" t="s">
        <v>403</v>
      </c>
      <c r="C58" s="46" t="s">
        <v>349</v>
      </c>
      <c r="D58" s="23" t="s">
        <v>312</v>
      </c>
      <c r="E58" s="36">
        <v>39</v>
      </c>
      <c r="F58" s="22" t="s">
        <v>317</v>
      </c>
      <c r="G58" s="25" t="s">
        <v>318</v>
      </c>
    </row>
    <row r="59" spans="2:7" ht="39.75" customHeight="1">
      <c r="B59" s="31" t="s">
        <v>404</v>
      </c>
      <c r="C59" s="46" t="s">
        <v>350</v>
      </c>
      <c r="D59" s="23" t="s">
        <v>312</v>
      </c>
      <c r="E59" s="36">
        <v>40</v>
      </c>
      <c r="F59" s="22" t="s">
        <v>317</v>
      </c>
      <c r="G59" s="25" t="s">
        <v>318</v>
      </c>
    </row>
    <row r="60" spans="2:7" ht="39.75" customHeight="1">
      <c r="B60" s="31" t="s">
        <v>405</v>
      </c>
      <c r="C60" s="46" t="s">
        <v>351</v>
      </c>
      <c r="D60" s="23" t="s">
        <v>312</v>
      </c>
      <c r="E60" s="36">
        <v>41</v>
      </c>
      <c r="F60" s="22" t="s">
        <v>317</v>
      </c>
      <c r="G60" s="25" t="s">
        <v>318</v>
      </c>
    </row>
    <row r="61" spans="2:7" ht="39.75" customHeight="1">
      <c r="B61" s="31" t="s">
        <v>406</v>
      </c>
      <c r="C61" s="46" t="s">
        <v>352</v>
      </c>
      <c r="D61" s="23" t="s">
        <v>312</v>
      </c>
      <c r="E61" s="36">
        <v>42</v>
      </c>
      <c r="F61" s="22" t="s">
        <v>317</v>
      </c>
      <c r="G61" s="25" t="s">
        <v>318</v>
      </c>
    </row>
    <row r="62" spans="2:7" ht="39.75" customHeight="1">
      <c r="B62" s="31" t="s">
        <v>407</v>
      </c>
      <c r="C62" s="46" t="s">
        <v>353</v>
      </c>
      <c r="D62" s="23" t="s">
        <v>312</v>
      </c>
      <c r="E62" s="36">
        <v>43</v>
      </c>
      <c r="F62" s="22" t="s">
        <v>317</v>
      </c>
      <c r="G62" s="25" t="s">
        <v>318</v>
      </c>
    </row>
    <row r="63" spans="2:7" ht="39.75" customHeight="1">
      <c r="B63" s="31" t="s">
        <v>408</v>
      </c>
      <c r="C63" s="46" t="s">
        <v>354</v>
      </c>
      <c r="D63" s="23" t="s">
        <v>312</v>
      </c>
      <c r="E63" s="36">
        <v>44</v>
      </c>
      <c r="F63" s="22" t="s">
        <v>317</v>
      </c>
      <c r="G63" s="25" t="s">
        <v>318</v>
      </c>
    </row>
    <row r="64" spans="2:7" ht="39.75" customHeight="1">
      <c r="B64" s="31" t="s">
        <v>409</v>
      </c>
      <c r="C64" s="46" t="s">
        <v>355</v>
      </c>
      <c r="D64" s="23" t="s">
        <v>312</v>
      </c>
      <c r="E64" s="36">
        <v>45</v>
      </c>
      <c r="F64" s="22" t="s">
        <v>317</v>
      </c>
      <c r="G64" s="25" t="s">
        <v>318</v>
      </c>
    </row>
    <row r="65" spans="2:7" ht="39.75" customHeight="1">
      <c r="B65" s="31" t="s">
        <v>410</v>
      </c>
      <c r="C65" s="46" t="s">
        <v>356</v>
      </c>
      <c r="D65" s="23" t="s">
        <v>312</v>
      </c>
      <c r="E65" s="36">
        <v>46</v>
      </c>
      <c r="F65" s="22" t="s">
        <v>317</v>
      </c>
      <c r="G65" s="25" t="s">
        <v>318</v>
      </c>
    </row>
    <row r="66" spans="2:7" ht="39.75" customHeight="1">
      <c r="B66" s="31" t="s">
        <v>411</v>
      </c>
      <c r="C66" s="46" t="s">
        <v>357</v>
      </c>
      <c r="D66" s="23" t="s">
        <v>312</v>
      </c>
      <c r="E66" s="36">
        <v>47</v>
      </c>
      <c r="F66" s="22" t="s">
        <v>317</v>
      </c>
      <c r="G66" s="25" t="s">
        <v>318</v>
      </c>
    </row>
    <row r="67" spans="2:7" ht="39.75" customHeight="1">
      <c r="B67" s="31" t="s">
        <v>412</v>
      </c>
      <c r="C67" s="46" t="s">
        <v>357</v>
      </c>
      <c r="D67" s="23" t="s">
        <v>312</v>
      </c>
      <c r="E67" s="36">
        <v>48</v>
      </c>
      <c r="F67" s="22" t="s">
        <v>317</v>
      </c>
      <c r="G67" s="25" t="s">
        <v>318</v>
      </c>
    </row>
    <row r="68" spans="2:7" ht="39.75" customHeight="1">
      <c r="B68" s="31" t="s">
        <v>413</v>
      </c>
      <c r="C68" s="46" t="s">
        <v>357</v>
      </c>
      <c r="D68" s="23" t="s">
        <v>312</v>
      </c>
      <c r="E68" s="36">
        <v>49</v>
      </c>
      <c r="F68" s="22" t="s">
        <v>317</v>
      </c>
      <c r="G68" s="25" t="s">
        <v>318</v>
      </c>
    </row>
    <row r="69" spans="2:7" ht="39.75" customHeight="1">
      <c r="B69" s="31" t="s">
        <v>414</v>
      </c>
      <c r="C69" s="46" t="s">
        <v>358</v>
      </c>
      <c r="D69" s="23" t="s">
        <v>312</v>
      </c>
      <c r="E69" s="36">
        <v>50</v>
      </c>
      <c r="F69" s="22" t="s">
        <v>317</v>
      </c>
      <c r="G69" s="25" t="s">
        <v>318</v>
      </c>
    </row>
    <row r="70" spans="2:7" ht="39.75" customHeight="1">
      <c r="B70" s="31" t="s">
        <v>415</v>
      </c>
      <c r="C70" s="46" t="s">
        <v>359</v>
      </c>
      <c r="D70" s="23" t="s">
        <v>312</v>
      </c>
      <c r="E70" s="36">
        <v>51</v>
      </c>
      <c r="F70" s="22" t="s">
        <v>317</v>
      </c>
      <c r="G70" s="25" t="s">
        <v>318</v>
      </c>
    </row>
    <row r="71" spans="2:7" ht="39.75" customHeight="1">
      <c r="B71" s="31" t="s">
        <v>416</v>
      </c>
      <c r="C71" s="46" t="s">
        <v>360</v>
      </c>
      <c r="D71" s="23" t="s">
        <v>312</v>
      </c>
      <c r="E71" s="36">
        <v>52</v>
      </c>
      <c r="F71" s="22" t="s">
        <v>317</v>
      </c>
      <c r="G71" s="25" t="s">
        <v>318</v>
      </c>
    </row>
    <row r="72" spans="2:7" ht="39.75" customHeight="1">
      <c r="B72" s="31" t="s">
        <v>417</v>
      </c>
      <c r="C72" s="46" t="s">
        <v>357</v>
      </c>
      <c r="D72" s="23" t="s">
        <v>312</v>
      </c>
      <c r="E72" s="36">
        <v>53</v>
      </c>
      <c r="F72" s="22" t="s">
        <v>317</v>
      </c>
      <c r="G72" s="25" t="s">
        <v>318</v>
      </c>
    </row>
    <row r="73" spans="2:7" ht="39.75" customHeight="1">
      <c r="B73" s="31" t="s">
        <v>418</v>
      </c>
      <c r="C73" s="46" t="s">
        <v>321</v>
      </c>
      <c r="D73" s="23" t="s">
        <v>312</v>
      </c>
      <c r="E73" s="36">
        <v>54</v>
      </c>
      <c r="F73" s="22" t="s">
        <v>317</v>
      </c>
      <c r="G73" s="25" t="s">
        <v>318</v>
      </c>
    </row>
    <row r="74" spans="2:7" ht="39.75" customHeight="1">
      <c r="B74" s="31" t="s">
        <v>361</v>
      </c>
      <c r="C74" s="46" t="s">
        <v>362</v>
      </c>
      <c r="D74" s="23" t="s">
        <v>312</v>
      </c>
      <c r="E74" s="36">
        <v>55</v>
      </c>
      <c r="F74" s="22" t="s">
        <v>317</v>
      </c>
      <c r="G74" s="25" t="s">
        <v>318</v>
      </c>
    </row>
    <row r="75" spans="2:7" ht="39.75" customHeight="1">
      <c r="B75" s="31" t="s">
        <v>419</v>
      </c>
      <c r="C75" s="46" t="s">
        <v>363</v>
      </c>
      <c r="D75" s="23" t="s">
        <v>312</v>
      </c>
      <c r="E75" s="36">
        <v>56</v>
      </c>
      <c r="F75" s="22" t="s">
        <v>317</v>
      </c>
      <c r="G75" s="25" t="s">
        <v>318</v>
      </c>
    </row>
    <row r="76" spans="2:7" ht="39.75" customHeight="1">
      <c r="B76" s="31" t="s">
        <v>420</v>
      </c>
      <c r="C76" s="46" t="s">
        <v>353</v>
      </c>
      <c r="D76" s="23" t="s">
        <v>312</v>
      </c>
      <c r="E76" s="36">
        <v>57</v>
      </c>
      <c r="F76" s="22" t="s">
        <v>317</v>
      </c>
      <c r="G76" s="25" t="s">
        <v>318</v>
      </c>
    </row>
    <row r="77" spans="2:7" ht="39.75" customHeight="1">
      <c r="B77" s="31" t="s">
        <v>421</v>
      </c>
      <c r="C77" s="46" t="s">
        <v>356</v>
      </c>
      <c r="D77" s="23" t="s">
        <v>312</v>
      </c>
      <c r="E77" s="36">
        <v>58</v>
      </c>
      <c r="F77" s="22" t="s">
        <v>317</v>
      </c>
      <c r="G77" s="25" t="s">
        <v>318</v>
      </c>
    </row>
    <row r="78" spans="2:7" ht="39.75" customHeight="1">
      <c r="B78" s="31" t="s">
        <v>422</v>
      </c>
      <c r="C78" s="46" t="s">
        <v>352</v>
      </c>
      <c r="D78" s="23" t="s">
        <v>312</v>
      </c>
      <c r="E78" s="36">
        <v>59</v>
      </c>
      <c r="F78" s="22" t="s">
        <v>317</v>
      </c>
      <c r="G78" s="25" t="s">
        <v>318</v>
      </c>
    </row>
    <row r="79" spans="2:7" ht="39.75" customHeight="1" thickBot="1">
      <c r="B79" s="32" t="s">
        <v>423</v>
      </c>
      <c r="C79" s="47" t="s">
        <v>364</v>
      </c>
      <c r="D79" s="35" t="s">
        <v>312</v>
      </c>
      <c r="E79" s="37">
        <v>60</v>
      </c>
      <c r="F79" s="27" t="s">
        <v>317</v>
      </c>
      <c r="G79" s="28" t="s">
        <v>318</v>
      </c>
    </row>
    <row r="80" spans="2:7" ht="26.25">
      <c r="B80" s="31" t="s">
        <v>425</v>
      </c>
      <c r="C80" s="46" t="s">
        <v>222</v>
      </c>
      <c r="D80" s="23" t="s">
        <v>426</v>
      </c>
      <c r="E80" s="36">
        <v>61</v>
      </c>
      <c r="F80" s="22" t="s">
        <v>317</v>
      </c>
      <c r="G80" s="25" t="s">
        <v>318</v>
      </c>
    </row>
    <row r="81" spans="2:7" ht="26.25" thickBot="1">
      <c r="B81" s="32" t="s">
        <v>100</v>
      </c>
      <c r="C81" s="47" t="s">
        <v>221</v>
      </c>
      <c r="D81" s="35" t="s">
        <v>426</v>
      </c>
      <c r="E81" s="37">
        <v>62</v>
      </c>
      <c r="F81" s="27" t="s">
        <v>317</v>
      </c>
      <c r="G81" s="28" t="s">
        <v>318</v>
      </c>
    </row>
    <row r="82" spans="2:7" ht="25.5">
      <c r="B82" s="31" t="s">
        <v>427</v>
      </c>
      <c r="C82" s="46" t="s">
        <v>103</v>
      </c>
      <c r="D82" s="23" t="s">
        <v>426</v>
      </c>
      <c r="E82" s="36">
        <v>63</v>
      </c>
      <c r="F82" s="22" t="s">
        <v>428</v>
      </c>
      <c r="G82" s="25" t="s">
        <v>318</v>
      </c>
    </row>
    <row r="83" spans="2:7" ht="25.5">
      <c r="B83" s="31" t="s">
        <v>105</v>
      </c>
      <c r="C83" s="46" t="s">
        <v>228</v>
      </c>
      <c r="D83" s="23" t="s">
        <v>426</v>
      </c>
      <c r="E83" s="36">
        <v>65</v>
      </c>
      <c r="F83" s="22" t="s">
        <v>429</v>
      </c>
      <c r="G83" s="25" t="s">
        <v>318</v>
      </c>
    </row>
    <row r="84" spans="2:7" ht="26.25" thickBot="1">
      <c r="B84" s="32" t="s">
        <v>430</v>
      </c>
      <c r="C84" s="47" t="s">
        <v>229</v>
      </c>
      <c r="D84" s="35" t="s">
        <v>426</v>
      </c>
      <c r="E84" s="37">
        <v>66</v>
      </c>
      <c r="F84" s="27" t="s">
        <v>429</v>
      </c>
      <c r="G84" s="28" t="s">
        <v>318</v>
      </c>
    </row>
    <row r="85" spans="2:7" ht="25.5">
      <c r="B85" s="31" t="s">
        <v>107</v>
      </c>
      <c r="C85" s="46" t="s">
        <v>226</v>
      </c>
      <c r="D85" s="23" t="s">
        <v>426</v>
      </c>
      <c r="E85" s="36">
        <v>67</v>
      </c>
      <c r="F85" s="22" t="s">
        <v>429</v>
      </c>
      <c r="G85" s="25" t="s">
        <v>318</v>
      </c>
    </row>
    <row r="86" spans="2:7" ht="26.25" thickBot="1">
      <c r="B86" s="32" t="s">
        <v>431</v>
      </c>
      <c r="C86" s="47" t="s">
        <v>231</v>
      </c>
      <c r="D86" s="35" t="s">
        <v>426</v>
      </c>
      <c r="E86" s="37">
        <v>68</v>
      </c>
      <c r="F86" s="27" t="s">
        <v>429</v>
      </c>
      <c r="G86" s="28" t="s">
        <v>318</v>
      </c>
    </row>
    <row r="87" spans="2:7" ht="25.5">
      <c r="B87" s="31" t="s">
        <v>110</v>
      </c>
      <c r="C87" s="46" t="s">
        <v>223</v>
      </c>
      <c r="D87" s="23" t="s">
        <v>426</v>
      </c>
      <c r="E87" s="36">
        <v>69</v>
      </c>
      <c r="F87" s="22" t="s">
        <v>429</v>
      </c>
      <c r="G87" s="25" t="s">
        <v>318</v>
      </c>
    </row>
    <row r="88" spans="2:7" ht="26.25" thickBot="1">
      <c r="B88" s="32" t="s">
        <v>113</v>
      </c>
      <c r="C88" s="47" t="s">
        <v>224</v>
      </c>
      <c r="D88" s="35" t="s">
        <v>426</v>
      </c>
      <c r="E88" s="37">
        <v>70</v>
      </c>
      <c r="F88" s="27" t="s">
        <v>429</v>
      </c>
      <c r="G88" s="28" t="s">
        <v>318</v>
      </c>
    </row>
    <row r="89" spans="2:7" ht="25.5">
      <c r="B89" s="31" t="s">
        <v>432</v>
      </c>
      <c r="C89" s="46" t="s">
        <v>227</v>
      </c>
      <c r="D89" s="23" t="s">
        <v>426</v>
      </c>
      <c r="E89" s="36">
        <v>71</v>
      </c>
      <c r="F89" s="22" t="s">
        <v>429</v>
      </c>
      <c r="G89" s="25" t="s">
        <v>318</v>
      </c>
    </row>
    <row r="90" spans="2:7" ht="26.25" thickBot="1">
      <c r="B90" s="32" t="s">
        <v>115</v>
      </c>
      <c r="C90" s="47" t="s">
        <v>230</v>
      </c>
      <c r="D90" s="35" t="s">
        <v>426</v>
      </c>
      <c r="E90" s="37">
        <v>72</v>
      </c>
      <c r="F90" s="27" t="s">
        <v>429</v>
      </c>
      <c r="G90" s="28" t="s">
        <v>318</v>
      </c>
    </row>
    <row r="91" spans="2:7" ht="25.5">
      <c r="B91" s="31" t="s">
        <v>116</v>
      </c>
      <c r="C91" s="46" t="s">
        <v>225</v>
      </c>
      <c r="D91" s="23" t="s">
        <v>426</v>
      </c>
      <c r="E91" s="36">
        <v>73</v>
      </c>
      <c r="F91" s="22" t="s">
        <v>429</v>
      </c>
      <c r="G91" s="25" t="s">
        <v>318</v>
      </c>
    </row>
    <row r="92" spans="2:7" ht="15.75" thickBot="1">
      <c r="B92" s="32" t="s">
        <v>118</v>
      </c>
      <c r="C92" s="47" t="s">
        <v>225</v>
      </c>
      <c r="D92" s="35" t="s">
        <v>426</v>
      </c>
      <c r="E92" s="37">
        <v>74</v>
      </c>
      <c r="F92" s="27" t="s">
        <v>317</v>
      </c>
      <c r="G92" s="28" t="s">
        <v>318</v>
      </c>
    </row>
    <row r="93" spans="2:7" ht="39" thickBot="1">
      <c r="B93" s="32" t="s">
        <v>121</v>
      </c>
      <c r="C93" s="47" t="s">
        <v>433</v>
      </c>
      <c r="D93" s="35" t="s">
        <v>426</v>
      </c>
      <c r="E93" s="37">
        <v>76</v>
      </c>
      <c r="F93" s="27" t="s">
        <v>317</v>
      </c>
      <c r="G93" s="28" t="s">
        <v>318</v>
      </c>
    </row>
    <row r="94" spans="2:7" ht="15">
      <c r="B94" s="31" t="s">
        <v>124</v>
      </c>
      <c r="C94" s="46" t="s">
        <v>232</v>
      </c>
      <c r="D94" s="23" t="s">
        <v>426</v>
      </c>
      <c r="E94" s="36">
        <v>77</v>
      </c>
      <c r="F94" s="22" t="s">
        <v>317</v>
      </c>
      <c r="G94" s="25" t="s">
        <v>318</v>
      </c>
    </row>
    <row r="95" spans="2:7" ht="15.75" thickBot="1">
      <c r="B95" s="32" t="s">
        <v>434</v>
      </c>
      <c r="C95" s="47" t="s">
        <v>224</v>
      </c>
      <c r="D95" s="35" t="s">
        <v>426</v>
      </c>
      <c r="E95" s="37">
        <v>78</v>
      </c>
      <c r="F95" s="27" t="s">
        <v>317</v>
      </c>
      <c r="G95" s="28" t="s">
        <v>318</v>
      </c>
    </row>
    <row r="96" spans="2:7" ht="25.5">
      <c r="B96" s="31" t="s">
        <v>126</v>
      </c>
      <c r="C96" s="46" t="s">
        <v>253</v>
      </c>
      <c r="D96" s="23" t="s">
        <v>426</v>
      </c>
      <c r="E96" s="36">
        <v>79</v>
      </c>
      <c r="F96" s="22" t="s">
        <v>429</v>
      </c>
      <c r="G96" s="25" t="s">
        <v>318</v>
      </c>
    </row>
    <row r="97" spans="2:7" ht="26.25" thickBot="1">
      <c r="B97" s="32" t="s">
        <v>127</v>
      </c>
      <c r="C97" s="47" t="s">
        <v>253</v>
      </c>
      <c r="D97" s="35" t="s">
        <v>426</v>
      </c>
      <c r="E97" s="37">
        <v>80</v>
      </c>
      <c r="F97" s="27" t="s">
        <v>429</v>
      </c>
      <c r="G97" s="28" t="s">
        <v>318</v>
      </c>
    </row>
    <row r="98" spans="2:7" ht="26.25" thickBot="1">
      <c r="B98" s="32" t="s">
        <v>435</v>
      </c>
      <c r="C98" s="47" t="s">
        <v>477</v>
      </c>
      <c r="D98" s="35" t="s">
        <v>426</v>
      </c>
      <c r="E98" s="37">
        <v>82</v>
      </c>
      <c r="F98" s="27" t="s">
        <v>317</v>
      </c>
      <c r="G98" s="28" t="s">
        <v>318</v>
      </c>
    </row>
    <row r="99" spans="2:7" ht="25.5">
      <c r="B99" s="31" t="s">
        <v>436</v>
      </c>
      <c r="C99" s="46" t="s">
        <v>477</v>
      </c>
      <c r="D99" s="23" t="s">
        <v>426</v>
      </c>
      <c r="E99" s="36">
        <v>83</v>
      </c>
      <c r="F99" s="22" t="s">
        <v>317</v>
      </c>
      <c r="G99" s="25" t="s">
        <v>318</v>
      </c>
    </row>
    <row r="100" spans="2:7" ht="15.75" thickBot="1">
      <c r="B100" s="32" t="s">
        <v>437</v>
      </c>
      <c r="C100" s="47" t="s">
        <v>245</v>
      </c>
      <c r="D100" s="35" t="s">
        <v>426</v>
      </c>
      <c r="E100" s="37">
        <v>84</v>
      </c>
      <c r="F100" s="27" t="s">
        <v>317</v>
      </c>
      <c r="G100" s="28" t="s">
        <v>318</v>
      </c>
    </row>
    <row r="101" spans="2:7" ht="63.75">
      <c r="B101" s="31" t="s">
        <v>130</v>
      </c>
      <c r="C101" s="46" t="s">
        <v>438</v>
      </c>
      <c r="D101" s="23" t="s">
        <v>426</v>
      </c>
      <c r="E101" s="36">
        <v>85</v>
      </c>
      <c r="F101" s="22" t="s">
        <v>317</v>
      </c>
      <c r="G101" s="25" t="s">
        <v>318</v>
      </c>
    </row>
    <row r="102" spans="2:7" ht="63.75">
      <c r="B102" s="31" t="s">
        <v>439</v>
      </c>
      <c r="C102" s="46" t="s">
        <v>252</v>
      </c>
      <c r="D102" s="23" t="s">
        <v>426</v>
      </c>
      <c r="E102" s="36">
        <v>87</v>
      </c>
      <c r="F102" s="22" t="s">
        <v>429</v>
      </c>
      <c r="G102" s="25" t="s">
        <v>318</v>
      </c>
    </row>
    <row r="103" spans="2:7" ht="25.5">
      <c r="B103" s="31" t="s">
        <v>134</v>
      </c>
      <c r="C103" s="46" t="s">
        <v>229</v>
      </c>
      <c r="D103" s="23" t="s">
        <v>426</v>
      </c>
      <c r="E103" s="36">
        <v>89</v>
      </c>
      <c r="F103" s="22" t="s">
        <v>440</v>
      </c>
      <c r="G103" s="25" t="s">
        <v>318</v>
      </c>
    </row>
    <row r="104" spans="2:7" ht="39" thickBot="1">
      <c r="B104" s="32" t="s">
        <v>441</v>
      </c>
      <c r="C104" s="47" t="s">
        <v>478</v>
      </c>
      <c r="D104" s="35" t="s">
        <v>426</v>
      </c>
      <c r="E104" s="37">
        <v>90</v>
      </c>
      <c r="F104" s="27" t="s">
        <v>317</v>
      </c>
      <c r="G104" s="28" t="s">
        <v>318</v>
      </c>
    </row>
    <row r="105" spans="2:7" ht="15.75" thickBot="1">
      <c r="B105" s="32" t="s">
        <v>138</v>
      </c>
      <c r="C105" s="47" t="s">
        <v>103</v>
      </c>
      <c r="D105" s="35" t="s">
        <v>426</v>
      </c>
      <c r="E105" s="37">
        <v>92</v>
      </c>
      <c r="F105" s="27" t="s">
        <v>317</v>
      </c>
      <c r="G105" s="28" t="s">
        <v>318</v>
      </c>
    </row>
    <row r="106" spans="2:7" ht="26.25" thickBot="1">
      <c r="B106" s="32" t="s">
        <v>443</v>
      </c>
      <c r="C106" s="47" t="s">
        <v>479</v>
      </c>
      <c r="D106" s="35" t="s">
        <v>426</v>
      </c>
      <c r="E106" s="37">
        <v>96</v>
      </c>
      <c r="F106" s="27" t="s">
        <v>317</v>
      </c>
      <c r="G106" s="28" t="s">
        <v>318</v>
      </c>
    </row>
    <row r="107" spans="2:7" ht="25.5">
      <c r="B107" s="31" t="s">
        <v>444</v>
      </c>
      <c r="C107" s="46" t="s">
        <v>480</v>
      </c>
      <c r="D107" s="23" t="s">
        <v>426</v>
      </c>
      <c r="E107" s="36">
        <v>97</v>
      </c>
      <c r="F107" s="22" t="s">
        <v>317</v>
      </c>
      <c r="G107" s="25" t="s">
        <v>318</v>
      </c>
    </row>
    <row r="108" spans="2:7" ht="26.25" thickBot="1">
      <c r="B108" s="32" t="s">
        <v>445</v>
      </c>
      <c r="C108" s="47" t="s">
        <v>481</v>
      </c>
      <c r="D108" s="35" t="s">
        <v>426</v>
      </c>
      <c r="E108" s="37">
        <v>98</v>
      </c>
      <c r="F108" s="27" t="s">
        <v>317</v>
      </c>
      <c r="G108" s="28" t="s">
        <v>318</v>
      </c>
    </row>
    <row r="109" spans="2:7" ht="15">
      <c r="B109" s="31" t="s">
        <v>446</v>
      </c>
      <c r="C109" s="46" t="s">
        <v>231</v>
      </c>
      <c r="D109" s="23" t="s">
        <v>426</v>
      </c>
      <c r="E109" s="36">
        <v>99</v>
      </c>
      <c r="F109" s="22" t="s">
        <v>317</v>
      </c>
      <c r="G109" s="25" t="s">
        <v>318</v>
      </c>
    </row>
    <row r="110" spans="2:7" ht="39" thickBot="1">
      <c r="B110" s="32" t="s">
        <v>447</v>
      </c>
      <c r="C110" s="47" t="s">
        <v>249</v>
      </c>
      <c r="D110" s="35" t="s">
        <v>426</v>
      </c>
      <c r="E110" s="37">
        <v>100</v>
      </c>
      <c r="F110" s="27" t="s">
        <v>448</v>
      </c>
      <c r="G110" s="28" t="s">
        <v>318</v>
      </c>
    </row>
    <row r="111" spans="2:7" ht="25.5">
      <c r="B111" s="31" t="s">
        <v>449</v>
      </c>
      <c r="C111" s="46" t="s">
        <v>482</v>
      </c>
      <c r="D111" s="23" t="s">
        <v>426</v>
      </c>
      <c r="E111" s="36">
        <v>101</v>
      </c>
      <c r="F111" s="22" t="s">
        <v>317</v>
      </c>
      <c r="G111" s="25" t="s">
        <v>318</v>
      </c>
    </row>
    <row r="112" spans="2:7" ht="15.75" thickBot="1">
      <c r="B112" s="32" t="s">
        <v>141</v>
      </c>
      <c r="C112" s="47" t="s">
        <v>485</v>
      </c>
      <c r="D112" s="35" t="s">
        <v>426</v>
      </c>
      <c r="E112" s="37">
        <v>102</v>
      </c>
      <c r="F112" s="27" t="s">
        <v>317</v>
      </c>
      <c r="G112" s="28" t="s">
        <v>318</v>
      </c>
    </row>
    <row r="113" spans="2:7" ht="15">
      <c r="B113" s="31" t="s">
        <v>450</v>
      </c>
      <c r="C113" s="46" t="s">
        <v>488</v>
      </c>
      <c r="D113" s="23" t="s">
        <v>426</v>
      </c>
      <c r="E113" s="36">
        <v>103</v>
      </c>
      <c r="F113" s="22" t="s">
        <v>317</v>
      </c>
      <c r="G113" s="25" t="s">
        <v>318</v>
      </c>
    </row>
    <row r="114" spans="2:7" ht="26.25" thickBot="1">
      <c r="B114" s="32" t="s">
        <v>271</v>
      </c>
      <c r="C114" s="47" t="s">
        <v>483</v>
      </c>
      <c r="D114" s="35" t="s">
        <v>426</v>
      </c>
      <c r="E114" s="37">
        <v>104</v>
      </c>
      <c r="F114" s="27" t="s">
        <v>317</v>
      </c>
      <c r="G114" s="28" t="s">
        <v>318</v>
      </c>
    </row>
    <row r="115" spans="2:7" ht="15">
      <c r="B115" s="31" t="s">
        <v>451</v>
      </c>
      <c r="C115" s="46" t="s">
        <v>272</v>
      </c>
      <c r="D115" s="23" t="s">
        <v>426</v>
      </c>
      <c r="E115" s="36">
        <v>105</v>
      </c>
      <c r="F115" s="22" t="s">
        <v>317</v>
      </c>
      <c r="G115" s="25" t="s">
        <v>318</v>
      </c>
    </row>
    <row r="116" spans="2:7" ht="26.25" thickBot="1">
      <c r="B116" s="32" t="s">
        <v>452</v>
      </c>
      <c r="C116" s="47" t="s">
        <v>453</v>
      </c>
      <c r="D116" s="35" t="s">
        <v>426</v>
      </c>
      <c r="E116" s="37">
        <v>106</v>
      </c>
      <c r="F116" s="27" t="s">
        <v>429</v>
      </c>
      <c r="G116" s="28" t="s">
        <v>318</v>
      </c>
    </row>
    <row r="117" spans="2:7" ht="26.25" thickBot="1">
      <c r="B117" s="32" t="s">
        <v>144</v>
      </c>
      <c r="C117" s="47" t="s">
        <v>276</v>
      </c>
      <c r="D117" s="35" t="s">
        <v>426</v>
      </c>
      <c r="E117" s="37">
        <v>108</v>
      </c>
      <c r="F117" s="27" t="s">
        <v>429</v>
      </c>
      <c r="G117" s="28" t="s">
        <v>318</v>
      </c>
    </row>
    <row r="118" spans="2:7" ht="25.5">
      <c r="B118" s="31" t="s">
        <v>145</v>
      </c>
      <c r="C118" s="46" t="s">
        <v>454</v>
      </c>
      <c r="D118" s="23" t="s">
        <v>426</v>
      </c>
      <c r="E118" s="36">
        <v>109</v>
      </c>
      <c r="F118" s="22" t="s">
        <v>429</v>
      </c>
      <c r="G118" s="25" t="s">
        <v>318</v>
      </c>
    </row>
    <row r="119" spans="2:7" ht="26.25" thickBot="1">
      <c r="B119" s="32" t="s">
        <v>146</v>
      </c>
      <c r="C119" s="47" t="s">
        <v>277</v>
      </c>
      <c r="D119" s="35" t="s">
        <v>426</v>
      </c>
      <c r="E119" s="37">
        <v>110</v>
      </c>
      <c r="F119" s="27" t="s">
        <v>429</v>
      </c>
      <c r="G119" s="28" t="s">
        <v>318</v>
      </c>
    </row>
    <row r="120" spans="2:7" ht="25.5">
      <c r="B120" s="31" t="s">
        <v>148</v>
      </c>
      <c r="C120" s="46" t="s">
        <v>225</v>
      </c>
      <c r="D120" s="23" t="s">
        <v>426</v>
      </c>
      <c r="E120" s="36">
        <v>111</v>
      </c>
      <c r="F120" s="22" t="s">
        <v>429</v>
      </c>
      <c r="G120" s="25" t="s">
        <v>318</v>
      </c>
    </row>
    <row r="121" spans="2:7" ht="26.25" thickBot="1">
      <c r="B121" s="32" t="s">
        <v>151</v>
      </c>
      <c r="C121" s="47" t="s">
        <v>455</v>
      </c>
      <c r="D121" s="35" t="s">
        <v>426</v>
      </c>
      <c r="E121" s="37">
        <v>112</v>
      </c>
      <c r="F121" s="27" t="s">
        <v>429</v>
      </c>
      <c r="G121" s="28" t="s">
        <v>318</v>
      </c>
    </row>
    <row r="122" spans="2:7" ht="25.5">
      <c r="B122" s="31" t="s">
        <v>154</v>
      </c>
      <c r="C122" s="46" t="s">
        <v>278</v>
      </c>
      <c r="D122" s="23" t="s">
        <v>426</v>
      </c>
      <c r="E122" s="36">
        <v>113</v>
      </c>
      <c r="F122" s="22" t="s">
        <v>429</v>
      </c>
      <c r="G122" s="25" t="s">
        <v>318</v>
      </c>
    </row>
    <row r="123" spans="2:7" ht="26.25" thickBot="1">
      <c r="B123" s="32" t="s">
        <v>456</v>
      </c>
      <c r="C123" s="47" t="s">
        <v>279</v>
      </c>
      <c r="D123" s="35" t="s">
        <v>426</v>
      </c>
      <c r="E123" s="37">
        <v>114</v>
      </c>
      <c r="F123" s="27" t="s">
        <v>429</v>
      </c>
      <c r="G123" s="28" t="s">
        <v>318</v>
      </c>
    </row>
    <row r="124" spans="2:7" ht="15">
      <c r="B124" s="31" t="s">
        <v>157</v>
      </c>
      <c r="C124" s="46" t="s">
        <v>280</v>
      </c>
      <c r="D124" s="23" t="s">
        <v>426</v>
      </c>
      <c r="E124" s="36">
        <v>115</v>
      </c>
      <c r="F124" s="22" t="s">
        <v>317</v>
      </c>
      <c r="G124" s="25" t="s">
        <v>318</v>
      </c>
    </row>
    <row r="125" spans="2:7" ht="15.75" thickBot="1">
      <c r="B125" s="32" t="s">
        <v>159</v>
      </c>
      <c r="C125" s="47" t="s">
        <v>281</v>
      </c>
      <c r="D125" s="35" t="s">
        <v>426</v>
      </c>
      <c r="E125" s="37">
        <v>116</v>
      </c>
      <c r="F125" s="27" t="s">
        <v>317</v>
      </c>
      <c r="G125" s="28" t="s">
        <v>318</v>
      </c>
    </row>
    <row r="126" spans="2:7" ht="25.5">
      <c r="B126" s="31" t="s">
        <v>457</v>
      </c>
      <c r="C126" s="46" t="s">
        <v>484</v>
      </c>
      <c r="D126" s="23" t="s">
        <v>426</v>
      </c>
      <c r="E126" s="36">
        <v>117</v>
      </c>
      <c r="F126" s="22" t="s">
        <v>317</v>
      </c>
      <c r="G126" s="25" t="s">
        <v>318</v>
      </c>
    </row>
    <row r="127" spans="2:7" ht="15.75" thickBot="1">
      <c r="B127" s="32" t="s">
        <v>458</v>
      </c>
      <c r="C127" s="47" t="s">
        <v>282</v>
      </c>
      <c r="D127" s="35" t="s">
        <v>426</v>
      </c>
      <c r="E127" s="37">
        <v>118</v>
      </c>
      <c r="F127" s="27" t="s">
        <v>317</v>
      </c>
      <c r="G127" s="28" t="s">
        <v>318</v>
      </c>
    </row>
    <row r="128" spans="2:7" ht="15.75" thickBot="1">
      <c r="B128" s="32" t="s">
        <v>161</v>
      </c>
      <c r="C128" s="47" t="s">
        <v>284</v>
      </c>
      <c r="D128" s="35" t="s">
        <v>426</v>
      </c>
      <c r="E128" s="37">
        <v>120</v>
      </c>
      <c r="F128" s="27" t="s">
        <v>317</v>
      </c>
      <c r="G128" s="28" t="s">
        <v>318</v>
      </c>
    </row>
    <row r="129" spans="2:7" ht="15">
      <c r="B129" s="31" t="s">
        <v>460</v>
      </c>
      <c r="C129" s="46" t="s">
        <v>285</v>
      </c>
      <c r="D129" s="23" t="s">
        <v>426</v>
      </c>
      <c r="E129" s="36">
        <v>121</v>
      </c>
      <c r="F129" s="22" t="s">
        <v>317</v>
      </c>
      <c r="G129" s="25" t="s">
        <v>318</v>
      </c>
    </row>
    <row r="130" spans="2:7" ht="15.75" thickBot="1">
      <c r="B130" s="32" t="s">
        <v>163</v>
      </c>
      <c r="C130" s="47" t="s">
        <v>245</v>
      </c>
      <c r="D130" s="35" t="s">
        <v>426</v>
      </c>
      <c r="E130" s="37">
        <v>122</v>
      </c>
      <c r="F130" s="27" t="s">
        <v>317</v>
      </c>
      <c r="G130" s="28" t="s">
        <v>318</v>
      </c>
    </row>
    <row r="131" spans="2:7" ht="15">
      <c r="B131" s="31" t="s">
        <v>164</v>
      </c>
      <c r="C131" s="46" t="s">
        <v>283</v>
      </c>
      <c r="D131" s="23" t="s">
        <v>426</v>
      </c>
      <c r="E131" s="36">
        <v>123</v>
      </c>
      <c r="F131" s="22" t="s">
        <v>317</v>
      </c>
      <c r="G131" s="25" t="s">
        <v>318</v>
      </c>
    </row>
    <row r="132" spans="2:7" ht="25.5">
      <c r="B132" s="31" t="s">
        <v>166</v>
      </c>
      <c r="C132" s="46" t="s">
        <v>286</v>
      </c>
      <c r="D132" s="23" t="s">
        <v>426</v>
      </c>
      <c r="E132" s="36">
        <v>125</v>
      </c>
      <c r="F132" s="22" t="s">
        <v>429</v>
      </c>
      <c r="G132" s="25" t="s">
        <v>318</v>
      </c>
    </row>
    <row r="133" spans="2:7" ht="51">
      <c r="B133" s="31" t="s">
        <v>461</v>
      </c>
      <c r="C133" s="46" t="s">
        <v>486</v>
      </c>
      <c r="D133" s="23" t="s">
        <v>426</v>
      </c>
      <c r="E133" s="36">
        <v>127</v>
      </c>
      <c r="F133" s="22" t="s">
        <v>317</v>
      </c>
      <c r="G133" s="25" t="s">
        <v>318</v>
      </c>
    </row>
    <row r="134" spans="2:7" ht="15.75" thickBot="1">
      <c r="B134" s="32" t="s">
        <v>462</v>
      </c>
      <c r="C134" s="47" t="s">
        <v>463</v>
      </c>
      <c r="D134" s="35" t="s">
        <v>426</v>
      </c>
      <c r="E134" s="37">
        <v>128</v>
      </c>
      <c r="F134" s="27" t="s">
        <v>317</v>
      </c>
      <c r="G134" s="28" t="s">
        <v>318</v>
      </c>
    </row>
    <row r="135" spans="2:7" ht="15">
      <c r="B135" s="31" t="s">
        <v>464</v>
      </c>
      <c r="C135" s="46" t="s">
        <v>465</v>
      </c>
      <c r="D135" s="23" t="s">
        <v>426</v>
      </c>
      <c r="E135" s="36">
        <v>129</v>
      </c>
      <c r="F135" s="22" t="s">
        <v>317</v>
      </c>
      <c r="G135" s="25" t="s">
        <v>318</v>
      </c>
    </row>
    <row r="137" spans="2:8" ht="15">
      <c r="B137" s="6"/>
      <c r="C137" s="6"/>
      <c r="D137" s="5"/>
      <c r="E137" s="11"/>
      <c r="F137" s="77"/>
      <c r="G137" s="8"/>
      <c r="H137" s="9"/>
    </row>
    <row r="138" spans="2:8" ht="15">
      <c r="B138" s="3" t="s">
        <v>975</v>
      </c>
      <c r="C138" s="3"/>
      <c r="D138" s="4"/>
      <c r="E138" s="12"/>
      <c r="F138" s="2"/>
      <c r="G138" s="4"/>
      <c r="H138" s="9"/>
    </row>
    <row r="139" ht="15">
      <c r="H139" s="9"/>
    </row>
    <row r="140" ht="15">
      <c r="H140" s="9"/>
    </row>
  </sheetData>
  <sheetProtection/>
  <conditionalFormatting sqref="C7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0:C2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2:C3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5:C135"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0:B135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B80" r:id="rId1" display="../AppData/Local/Microsoft/Windows/Temporary Internet Files/Content.Outlook/AppData/Local/Temp/Desktop/Lab_Manual/MetotTalimatlari/Sirkede Doğallık _ KİM-MT001.doc"/>
    <hyperlink ref="B81" r:id="rId2" display="../AppData/Local/Microsoft/Windows/Temporary Internet Files/Content.Outlook/AppData/Local/Temp/Desktop/Lab_Manual/MetotTalimatlari/AcılıkTayini _MT002.doc"/>
    <hyperlink ref="B82" r:id="rId3" display="../AppData/Local/Microsoft/Windows/Temporary Internet Files/Content.Outlook/AppData/Local/Temp/Desktop/Lab_Manual/MetotTalimatlari/NisastaTayin_MT.doc"/>
    <hyperlink ref="B83" r:id="rId4" display="../AppData/Local/Microsoft/Windows/Temporary Internet Files/Content.Outlook/AppData/Local/Temp/Desktop/Lab_Manual/MetotTalimatlari/Asitlik_Peynir_MT005.doc"/>
    <hyperlink ref="B84" r:id="rId5" display="../AppData/Local/Microsoft/Windows/Temporary Internet Files/Content.Outlook/AppData/Local/Temp/Desktop/Lab_Manual/MetotTalimatlari/Asitlik Tayini_SutUrunleri.doc"/>
    <hyperlink ref="B85" r:id="rId6" display="../AppData/Local/Microsoft/Windows/Temporary Internet Files/Content.Outlook/AppData/Local/Temp/Desktop/Lab_Manual/MetotTalimatlari/Asitlik Tayini_Meyve-Sebze_MT007.doc"/>
    <hyperlink ref="B86" r:id="rId7" display="../AppData/Local/Microsoft/Windows/Temporary Internet Files/Content.Outlook/AppData/Local/Temp/Desktop/Lab_Manual/MetotTalimatlari/Asitlik Tayini_Yogurt.doc"/>
    <hyperlink ref="B87" r:id="rId8" display="../AppData/Local/Microsoft/Windows/Temporary Internet Files/Content.Outlook/AppData/Local/Temp/Desktop/Lab_Manual/MetotTalimatlari/Asitlik _SYagAsitleri_MT009.DOC"/>
    <hyperlink ref="B88" r:id="rId9" display="../AppData/Local/Microsoft/Windows/Temporary Internet Files/Content.Outlook/AppData/Local/Temp/Desktop/Lab_Manual/MetotTalimatlari/Asitlik Tayini_Bal_MT010.doc"/>
    <hyperlink ref="B89" r:id="rId10" display="../AppData/Local/Microsoft/Windows/Temporary Internet Files/Content.Outlook/AppData/Local/Temp/Desktop/Lab_Manual/MetotTalimatlari/Asitlik_TahılUrunleri_MT011.DOC"/>
    <hyperlink ref="B90" r:id="rId11" display="../AppData/Local/Microsoft/Windows/Temporary Internet Files/Content.Outlook/AppData/Local/Temp/Desktop/Lab_Manual/MetotTalimatlari/Asitlik Tayini_Tereyag.doc"/>
    <hyperlink ref="B91" r:id="rId12" display="../AppData/Local/Microsoft/Windows/Temporary Internet Files/Content.Outlook/AppData/Local/Temp/Desktop/Lab_Manual/MetotTalimatlari/Asitlik Tayini_Ekmek_MT013.doc"/>
    <hyperlink ref="B92" r:id="rId13" display="../AppData/Local/Microsoft/Windows/Temporary Internet Files/Content.Outlook/AppData/Local/Temp/Desktop/Lab_Manual/MetotTalimatlari/TuzsuzKul_ MT014.doc"/>
    <hyperlink ref="B93" r:id="rId14" display="../AppData/Local/Microsoft/Windows/Temporary Internet Files/Content.Outlook/AppData/Local/Temp/Desktop/Lab_Manual/MetotTalimatlari/B.O.İ. Tayini_Su_MT016.doc"/>
    <hyperlink ref="B94" r:id="rId15" display="../AppData/Local/Microsoft/Windows/Temporary Internet Files/Content.Outlook/AppData/Local/Temp/Desktop/Lab_Manual/MetotTalimatlari/AsitteCozunnmeyenMadde _MT017.doc"/>
    <hyperlink ref="B95" r:id="rId16" display="../AppData/Local/Microsoft/Windows/Temporary Internet Files/Content.Outlook/AppData/Local/Temp/Desktop/Lab_Manual/MetotTalimatlari/Diastas Sayısı_Bal_MT018.doc"/>
    <hyperlink ref="B96" r:id="rId17" display="../AppData/Local/Microsoft/Windows/Temporary Internet Files/Content.Outlook/AppData/Local/Temp/Desktop/Lab_Manual/MetotTalimatlari/İyodat_Tuz_MT019.doc"/>
    <hyperlink ref="B97" r:id="rId18" display="../AppData/Local/Microsoft/Windows/Temporary Internet Files/Content.Outlook/AppData/Local/Temp/Desktop/Lab_Manual/MetotTalimatlari/İyodür Miktarı Tayini_Tuz_MT030.doc"/>
    <hyperlink ref="B98" r:id="rId19" display="../AppData/Local/Microsoft/Windows/Temporary Internet Files/Content.Outlook/AppData/Local/Temp/Desktop/Lab_Manual/MetotTalimatlari/Fosfat Tayini_Su_MT022.doc"/>
    <hyperlink ref="B99" r:id="rId20" display="../AppData/Local/Microsoft/Windows/Temporary Internet Files/Content.Outlook/AppData/Local/Temp/Desktop/Lab_Manual/MetotTalimatlari/Toplam Fosfor Tayini_Su_MT023.doc"/>
    <hyperlink ref="B101" r:id="rId21" display="../AppData/Local/Microsoft/Windows/Temporary Internet Files/Content.Outlook/AppData/Local/Temp/Desktop/Lab_Manual/MetotTalimatlari/SelulozTayini _Yem_MT025.doc"/>
    <hyperlink ref="B102" r:id="rId22" display="../AppData/Local/Microsoft/Windows/Temporary Internet Files/Content.Outlook/AppData/Local/Temp/Desktop/Lab_Manual/MetotTalimatlari/invertSeker_MT027.doc"/>
    <hyperlink ref="B103" r:id="rId23" display="../AppData/Local/Microsoft/Windows/Temporary Internet Files/Content.Outlook/AppData/Local/Temp/Desktop/Lab_Manual/MetotTalimatlari/Karbonat Aranması_Sut_029.doc"/>
    <hyperlink ref="B104" r:id="rId24" display="../AppData/Local/Microsoft/Windows/Temporary Internet Files/Content.Outlook/AppData/Local/Temp/Desktop/Lab_Manual/MetotTalimatlari/KimyasalOksijenIhtiyaci_MT030.doc"/>
    <hyperlink ref="B105" r:id="rId25" display="../AppData/Local/Microsoft/Windows/Temporary Internet Files/Content.Outlook/AppData/Local/Temp/Desktop/Lab_Manual/MetotTalimatlari/KokuşmaTayini_Et_MT032.doc"/>
    <hyperlink ref="B106" r:id="rId26" display="../AppData/Local/Microsoft/Windows/Temporary Internet Files/Content.Outlook/AppData/Local/Temp/Desktop/Lab_Manual/MetotTalimatlari/Nitrat Tayini_Su_MT036.doc"/>
    <hyperlink ref="B107" r:id="rId27" display="../AppData/Local/Microsoft/Windows/Temporary Internet Files/Content.Outlook/AppData/Local/Temp/Desktop/Lab_Manual/MetotTalimatlari/NitritTayini_Su_MT037.doc"/>
    <hyperlink ref="B108" r:id="rId28" display="../AppData/Local/Microsoft/Windows/Temporary Internet Files/Content.Outlook/AppData/Local/Temp/Desktop/Lab_Manual/MetotTalimatlari/Potasyum_Su_MT038.doc"/>
    <hyperlink ref="B109" r:id="rId29" display="../AppData/Local/Microsoft/Windows/Temporary Internet Files/Content.Outlook/AppData/Local/Temp/Desktop/Lab_Manual/MetotTalimatlari/Peroksidaz Tayini_Yogurt_MT039.doc"/>
    <hyperlink ref="B110" r:id="rId30" display="../AppData/Local/Microsoft/Windows/Temporary Internet Files/Content.Outlook/AppData/Local/Temp/Desktop/Lab_Manual/MetotTalimatlari/ProteinTayini_MT040.doc"/>
    <hyperlink ref="B111" r:id="rId31" display="../AppData/Local/Microsoft/Windows/Temporary Internet Files/Content.Outlook/AppData/Local/Temp/Desktop/Lab_Manual/MetotTalimatlari/Aluminyum_Su_MT041.doc"/>
    <hyperlink ref="B112" r:id="rId32" display="../AppData/Local/Microsoft/Windows/Temporary Internet Files/Content.Outlook/AppData/Local/Temp/Desktop/Lab_Manual/MetotTalimatlari/CozunmusOksijen_MT042.doc"/>
    <hyperlink ref="B113" r:id="rId33" display="../AppData/Local/Microsoft/Windows/Temporary Internet Files/Content.Outlook/AppData/Local/Temp/Desktop/Lab_Manual/MetotTalimatlari/SulfatTayini_MT043.doc"/>
    <hyperlink ref="B114" r:id="rId34" display="../AppData/Local/Microsoft/Windows/Temporary Internet Files/Content.Outlook/AppData/Local/Temp/Desktop/Lab_Manual/MetotTalimatlari/Sülfit Tayini_MT044.doc"/>
    <hyperlink ref="B115" r:id="rId35" display="../AppData/Local/Microsoft/Windows/Temporary Internet Files/Content.Outlook/AppData/Local/Temp/Desktop/Lab_Manual/MetotTalimatlari/TahinMiktarı_Helva_MT045.doc"/>
    <hyperlink ref="B116" r:id="rId36" display="../AppData/Local/Microsoft/Windows/Temporary Internet Files/Content.Outlook/AppData/Local/Temp/Desktop/Lab_Manual/MetotTalimatlari/PeroksitSayısı_Yag_MT046.doc"/>
    <hyperlink ref="B117" r:id="rId37" display="../AppData/Local/Microsoft/Windows/Temporary Internet Files/Content.Outlook/AppData/Local/Temp/Desktop/Lab_Manual/MetotTalimatlari/SodyumKlorur_Tuzda_MT048.doc"/>
    <hyperlink ref="B118" r:id="rId38" display="../AppData/Local/Microsoft/Windows/Temporary Internet Files/Content.Outlook/AppData/Local/Temp/Desktop/Lab_Manual/MetotTalimatlari/TuzTayini_Yem_MT049.doc"/>
    <hyperlink ref="B119" r:id="rId39" display="../AppData/Local/Microsoft/Windows/Temporary Internet Files/Content.Outlook/AppData/Local/Temp/Desktop/Lab_Manual/MetotTalimatlari/Tuz_Et_MT050.doc"/>
    <hyperlink ref="B120" r:id="rId40" display="../AppData/Local/Microsoft/Windows/Temporary Internet Files/Content.Outlook/AppData/Local/Temp/Desktop/Lab_Manual/MetotTalimatlari/Tuz Tayini_Ekmek_MT051.doc"/>
    <hyperlink ref="B121" r:id="rId41" display="../AppData/Local/Microsoft/Windows/Temporary Internet Files/Content.Outlook/AppData/Local/Temp/Desktop/Lab_Manual/MetotTalimatlari/Tuz_AyranPeynir_MT052.doc"/>
    <hyperlink ref="B122" r:id="rId42" display="../AppData/Local/Microsoft/Windows/Temporary Internet Files/Content.Outlook/AppData/Local/Temp/Desktop/Lab_Manual/MetotTalimatlari/Tuz Tayini (Tereyağı)(Mohr Yöntemi)-  KİM-MT067-P14.doc"/>
    <hyperlink ref="B123" r:id="rId43" display="../AppData/Local/Microsoft/Windows/Temporary Internet Files/Content.Outlook/AppData/Local/Temp/Desktop/Lab_Manual/MetotTalimatlari/UcucuAsit_MSuyu_MT054.doc"/>
    <hyperlink ref="B124" r:id="rId44" display="../AppData/Local/Microsoft/Windows/Temporary Internet Files/Content.Outlook/AppData/Local/Temp/Desktop/Lab_Manual/MetotTalimatlari/UcucuYag_Baharat_MT055.doc"/>
    <hyperlink ref="B125" r:id="rId45" display="../AppData/Local/Microsoft/Windows/Temporary Internet Files/Content.Outlook/AppData/Local/Temp/Desktop/Lab_Manual/MetotTalimatlari/Yag_Et_MT056.doc"/>
    <hyperlink ref="B126" r:id="rId46" display="../AppData/Local/Microsoft/Windows/Temporary Internet Files/Content.Outlook/AppData/Local/Temp/Desktop/Lab_Manual/MetotTalimatlari/Demir_Su_MT057.doc"/>
    <hyperlink ref="B127" r:id="rId47" display="../AppData/Local/Microsoft/Windows/Temporary Internet Files/Content.Outlook/AppData/Local/Temp/Desktop/Lab_Manual/MetotTalimatlari/Yag_Hububat_MT058.doc"/>
    <hyperlink ref="B128" r:id="rId48" display="../AppData/Local/Microsoft/Windows/Temporary Internet Files/Content.Outlook/AppData/Local/Temp/Desktop/Lab_Manual/MetotTalimatlari/Yağ_Süt_MT060.doc"/>
    <hyperlink ref="B129" r:id="rId49" display="../AppData/Local/Microsoft/Windows/Temporary Internet Files/Content.Outlook/AppData/Local/Temp/Desktop/Lab_Manual/MetotTalimatlari/Yağ_Yogurt_MT061.doc"/>
    <hyperlink ref="B130" r:id="rId50" display="../AppData/Local/Microsoft/Windows/Temporary Internet Files/Content.Outlook/AppData/Local/Temp/Desktop/Lab_Manual/MetotTalimatlari/Yağ_Tereyag_MT062.doc"/>
    <hyperlink ref="B131" r:id="rId51" display="../AppData/Local/Microsoft/Windows/Temporary Internet Files/Content.Outlook/AppData/Local/Temp/Desktop/Lab_Manual/MetotTalimatlari/Yag_Peynirler_MT063.doc"/>
    <hyperlink ref="B132" r:id="rId52" display="../AppData/Local/Microsoft/Windows/Temporary Internet Files/Content.Outlook/AppData/Local/Temp/Desktop/Lab_Manual/MetotTalimatlari/SabunlaşmaSayısı_Yag_MT065.doc"/>
    <hyperlink ref="B133" r:id="rId53" display="../AppData/Local/Microsoft/Windows/Temporary Internet Files/Content.Outlook/AppData/Local/Temp/Desktop/Lab_Manual/MetotTalimatlari/HCl_Kül_Yem_MT067.doc"/>
    <hyperlink ref="C94" r:id="rId54" display="../AppData/Local/Microsoft/Windows/Temporary Internet Files/Content.Outlook/AppData/Local/Temp/Desktop/Lab_Manual/Detaylar/ExternalDocs/TS/TS 1346 SANAYİDE KULLANILAN SODYUM KLORÜR SUDA VEYA ASİTTE ÇÖZÜNMEYEN MADDE MİKTARI TAYİNİ VE DİĞER TAYİNLER İÇİN TEMEL ÇÖZELTİLERİN HAZIRLANMASI EKİM 1974.pdf"/>
    <hyperlink ref="C95" r:id="rId55" display="../AppData/Local/Microsoft/Windows/Temporary Internet Files/Content.Outlook/AppData/Local/Temp/Desktop/Lab_Manual/Detaylar/ExternalDocs/TS/TS 3036 Bal.pdf"/>
    <hyperlink ref="C96" r:id="rId56" display="../AppData/Local/Microsoft/Windows/Temporary Internet Files/Content.Outlook/AppData/Local/Temp/Desktop/Lab_Manual/Detaylar/ExternalDocs/TS/TS 933 Yemeklik Tuz.pdf"/>
    <hyperlink ref="C97" r:id="rId57" display="../AppData/Local/Microsoft/Windows/Temporary Internet Files/Content.Outlook/AppData/Local/Temp/Desktop/Lab_Manual/Detaylar/ExternalDocs/TS/TS 933 Yemeklik Tuz.pdf"/>
    <hyperlink ref="C98" r:id="rId58" display="../AppData/Local/Microsoft/Windows/Temporary Internet Files/Content.Outlook/AppData/Local/Temp/Desktop/Lab_Manual/Detaylar/ExternalDocs/Merck Kit Prosedür"/>
    <hyperlink ref="C99" r:id="rId59" display="../AppData/Local/Microsoft/Windows/Temporary Internet Files/Content.Outlook/AppData/Local/Temp/Desktop/Lab_Manual/Detaylar/ExternalDocs/Merck Kit Prosedür"/>
    <hyperlink ref="C100" r:id="rId60" display="../AppData/Local/Microsoft/Windows/Temporary Internet Files/Content.Outlook/AppData/Local/Temp/Desktop/Lab_Manual/Detaylar/ExternalDocs/TS/TS 1331 TEREYAĞI.pdf"/>
    <hyperlink ref="C101" r:id="rId61" display="http://www.resmigazete.gov.tr/main.aspx?home=http://www.resmigazete.gov.tr/arsiv/21118.pdf&amp;main=http://www.resmigazete.gov.tr/arsiv/21118.pdf"/>
    <hyperlink ref="C102" r:id="rId62" display="http://www.gkgm.gov.tr/mevzuat/kodeks/2002-26.html"/>
    <hyperlink ref="C103" r:id="rId63" display="../AppData/Local/Microsoft/Windows/Temporary Internet Files/Content.Outlook/AppData/Local/Temp/Desktop/Lab_Manual/Detaylar/ExternalDocs/TS/TS 1018 Süt Çiğ.pdf"/>
    <hyperlink ref="C106" r:id="rId64" display="../AppData/Local/Microsoft/Windows/Temporary Internet Files/Content.Outlook/AppData/Local/Temp/Desktop/Lab_Manual/Detaylar/ExternalDocs/Merck Kit Prosedür"/>
    <hyperlink ref="C107" r:id="rId65" display="../AppData/Local/Microsoft/Windows/Temporary Internet Files/Content.Outlook/AppData/Local/Temp/Desktop/Lab_Manual/Detaylar/ExternalDocs/Merck Kit Prosedür"/>
    <hyperlink ref="C108" r:id="rId66" display="../AppData/Local/Microsoft/Windows/Temporary Internet Files/Content.Outlook/AppData/Local/Temp/Desktop/Lab_Manual/Detaylar/ExternalDocs/Merck Kit Prosedür"/>
    <hyperlink ref="C109" r:id="rId67" display="../AppData/Local/Microsoft/Windows/Temporary Internet Files/Content.Outlook/AppData/Local/Temp/Desktop/Lab_Manual/Detaylar/ExternalDocs/TS/TS 1330 Yoğurt.pdf"/>
    <hyperlink ref="C110" r:id="rId68" display="../AppData/Local/Microsoft/Windows/Temporary Internet Files/Content.Outlook/AppData/Local/Temp/Desktop/Lab_Manual/Detaylar/ExternalDocs/TS/TS_EN_ISO_5983_2.pdf"/>
    <hyperlink ref="C111" r:id="rId69" display="../AppData/Local/Microsoft/Windows/Temporary Internet Files/Content.Outlook/AppData/Local/Temp/Desktop/Lab_Manual/Detaylar/ExternalDocs/Merck Kit Prosedür"/>
    <hyperlink ref="C114" r:id="rId70" display="../AppData/Local/Microsoft/Windows/Temporary Internet Files/Content.Outlook/AppData/Local/Temp/Desktop/Lab_Manual/Detaylar/ExternalDocs/Merck Kit Prosedür"/>
    <hyperlink ref="C117" r:id="rId71" display="../AppData/Local/Microsoft/Windows/Temporary Internet Files/Content.Outlook/AppData/Local/Temp/Desktop/Lab_Manual/Detaylar/ExternalDocs/TS/TS 933 Yemeklik Tuz NİSAN 1986.PDF"/>
    <hyperlink ref="C119" r:id="rId72" display="../AppData/Local/Microsoft/Windows/Temporary Internet Files/Content.Outlook/AppData/Local/Temp/Desktop/Lab_Manual/Detaylar/ExternalDocs/TS/TS 1747-1 ISO 1841-1 et ve et ürünlerinde klorür tayini standardı.pdf"/>
    <hyperlink ref="C120" r:id="rId73" display="../AppData/Local/Microsoft/Windows/Temporary Internet Files/Content.Outlook/AppData/Local/Temp/Desktop/Lab_Manual/Detaylar/ExternalDocs/TS/TS 5000 EKMEK.pdf"/>
    <hyperlink ref="C122" r:id="rId74" display="../AppData/Local/Microsoft/Windows/Temporary Internet Files/Content.Outlook/AppData/Local/Temp/Desktop/Lab_Manual/Detaylar/ExternalDocs/TS/TS 1333 ISO 1738 Tereyağ Tuz Muhtevası Tayini.PDF"/>
    <hyperlink ref="C123" r:id="rId75" display="../AppData/Local/Microsoft/Windows/Temporary Internet Files/Content.Outlook/AppData/Local/Temp/Desktop/Lab_Manual/Detaylar/ExternalDocs/TS/TS 522 Şarap Muayene Metotları.PDF"/>
    <hyperlink ref="C124" r:id="rId76" display="../AppData/Local/Microsoft/Windows/Temporary Internet Files/Content.Outlook/AppData/Local/Temp/Desktop/Lab_Manual/Detaylar/ExternalDocs/TS/TS 8882 BAHARAT ÇEŞNİ VEREN VE TIBBİ BİTKİLER  UÇUCU YAĞ TAYİNİ.pdf"/>
    <hyperlink ref="C125" r:id="rId77" display="../AppData/Local/Microsoft/Windows/Temporary Internet Files/Content.Outlook/AppData/Local/Temp/Desktop/Lab_Manual/Detaylar/ExternalDocs/TS/TS 1744 ET VE ET MAMULLERİ TOPLAM YAĞ MİKTARI TAYİNİ.PDF"/>
    <hyperlink ref="C126" r:id="rId78" display="../AppData/Local/Microsoft/Windows/Temporary Internet Files/Content.Outlook/AppData/Local/Temp/Desktop/Lab_Manual/Detaylar/ExternalDocs/Merck Kit Prosedür"/>
    <hyperlink ref="C127" r:id="rId79" display="../AppData/Local/Microsoft/Windows/Temporary Internet Files/Content.Outlook/AppData/Local/Temp/Desktop/Lab_Manual/Detaylar/ExternalDocs/TS/TS 4967 Tahıl ve Tahıl Ürünleri Toplam Tağ Tayini.PDF"/>
    <hyperlink ref="C128" r:id="rId80" display="../AppData/Local/Microsoft/Windows/Temporary Internet Files/Content.Outlook/AppData/Local/Temp/Desktop/Lab_Manual/Detaylar/ExternalDocs/TS/TS 8189  Süt Yağ Tayini Gerber Metodu.pdf"/>
    <hyperlink ref="C129" r:id="rId81" display="../AppData/Local/Microsoft/Windows/Temporary Internet Files/Content.Outlook/AppData/Local/Temp/Desktop/Lab_Manual/Detaylar/ExternalDocs/TS/TS 1330 Yoğurt.pdf"/>
    <hyperlink ref="C130" r:id="rId82" display="../AppData/Local/Microsoft/Windows/Temporary Internet Files/Content.Outlook/AppData/Local/Temp/Desktop/Lab_Manual/Detaylar/ExternalDocs/TS/TS 1331 TEREYAĞI.pdf"/>
    <hyperlink ref="C131" r:id="rId83" display="../AppData/Local/Microsoft/Windows/Temporary Internet Files/Content.Outlook/AppData/Local/Temp/Desktop/Lab_Manual/Detaylar/ExternalDocs/TS/TS 3046 PEYNİRDE YAĞ MİKTARI TAYİNİ (VAN GULİK METODU).PDF"/>
    <hyperlink ref="C132" r:id="rId84" display="../AppData/Local/Microsoft/Windows/Temporary Internet Files/Content.Outlook/AppData/Local/Temp/Desktop/Lab_Manual/Detaylar/ExternalDocs/TS/TS 4962 EN ISO 3657 Hayvansal ve Bitkisel Yağlar Sabunlaşma Sayisi.pdf"/>
    <hyperlink ref="C133" r:id="rId85" display="http://www.resmigazete.gov.tr/main.aspx?home=http://www.resmigazete.gov.tr/arsiv/21118.pdf&amp;main=http://www.resmigazete.gov.tr/arsiv/21118.pdf"/>
    <hyperlink ref="C134" r:id="rId86" display="../AppData/Local/Microsoft/Windows/Temporary Internet Files/Content.Outlook/AppData/Local/Temp/Desktop/Lab_Manual/Detaylar/ExternalDocs/TS/TS 4963 HAYVANSAL VE BİTKİSEL YAĞLAR SABUNLAŞMAYAN MADDELERİN TAYİNİ.PDF"/>
    <hyperlink ref="C135" r:id="rId87" display="../AppData/Local/Microsoft/Windows/Temporary Internet Files/Content.Outlook/AppData/Local/Temp/Desktop/Lab_Manual/Detaylar/ExternalDocs/TS/TS 6317 YEM YAĞ TAYİNİ DİETİETER  EKSTRAKTI.pdf"/>
    <hyperlink ref="C80" r:id="rId88" display="../AppData/Local/Microsoft/Windows/Temporary Internet Files/Content.Outlook/AppData/Local/Temp/Desktop/Lab_Manual/Detaylar/ExternalDocs/TS/TS 1880 EN 13388 Sirke Tarım Kökenli Sıvılardan Elde Edilen Ürün Tarifler Özellikler İşaretleme  T1.pdf"/>
    <hyperlink ref="C81" r:id="rId89" display="../AppData/Local/Microsoft/Windows/Temporary Internet Files/Content.Outlook/AppData/Local/Temp/Desktop/Lab_Manual/Detaylar/ExternalDocs/TS/TS 2589 Tahin.pdf"/>
    <hyperlink ref="C83" r:id="rId90" display="../AppData/Local/Microsoft/Windows/Temporary Internet Files/Content.Outlook/AppData/Local/Temp/Desktop/Lab_Manual/Detaylar/ExternalDocs/TS/TS 591-BEYAZ PEYNİR.pdf"/>
    <hyperlink ref="C84" r:id="rId91" display="../AppData/Local/Microsoft/Windows/Temporary Internet Files/Content.Outlook/AppData/Local/Temp/Desktop/Lab_Manual/Detaylar/ExternalDocs/TS/TS 1018 Süt Çiğ.pdf"/>
    <hyperlink ref="C85" r:id="rId92" display="../AppData/Local/Microsoft/Windows/Temporary Internet Files/Content.Outlook/AppData/Local/Temp/Desktop/Lab_Manual/Detaylar/ExternalDocs/TS/TS 1125 ISO 750 MEYVE VE SEBZE ÜRÜNLERİ TİTRE EDİLEBİLİR ASİTLİK TAYİNİ.PDF"/>
    <hyperlink ref="C86" r:id="rId93" display="../AppData/Local/Microsoft/Windows/Temporary Internet Files/Content.Outlook/AppData/Local/Temp/Desktop/Lab_Manual/Detaylar/ExternalDocs/TS/TS 1330 Yoğurt.pdf"/>
    <hyperlink ref="C87" r:id="rId94" display="../AppData/Local/Microsoft/Windows/Temporary Internet Files/Content.Outlook/AppData/Local/Temp/Desktop/Lab_Manual/Detaylar/ExternalDocs/TS/TS 1605 EN ISO 660 Bitkisel ve Hayvansal Yağlarda Asit Sayısı ve Asitlik Tayini.pdf"/>
    <hyperlink ref="C88" r:id="rId95" display="../AppData/Local/Microsoft/Windows/Temporary Internet Files/Content.Outlook/AppData/Local/Temp/Desktop/Lab_Manual/Detaylar/ExternalDocs/TS/TS 3036 Bal.pdf"/>
    <hyperlink ref="C89" r:id="rId96" display="../AppData/Local/Microsoft/Windows/Temporary Internet Files/Content.Outlook/AppData/Local/Temp/Desktop/Lab_Manual/Detaylar/ExternalDocs/TS/TS 6179 ISO 7305 ÖĞÜTÜLMÜŞ TAHIL ÜRÜNLERİ - YAĞ ASİTLİĞİ TAYİNİ MART 2001.pdf"/>
    <hyperlink ref="C90" r:id="rId97" display="../AppData/Local/Microsoft/Windows/Temporary Internet Files/Content.Outlook/AppData/Local/Temp/Desktop/Lab_Manual/Detaylar/ExternalDocs/TS/TS 1332 ISO 1740 SÜT YAĞI ÜRÜNLERİ VE TEREYAĞI YAĞ ASİTLİĞİ TAYİNİ.PDF"/>
    <hyperlink ref="C91" r:id="rId98" display="../AppData/Local/Microsoft/Windows/Temporary Internet Files/Content.Outlook/AppData/Local/Temp/Desktop/Lab_Manual/Detaylar/ExternalDocs/TS/TS 5000 EKMEK.pdf"/>
    <hyperlink ref="C92" r:id="rId99" display="../AppData/Local/Microsoft/Windows/Temporary Internet Files/Content.Outlook/AppData/Local/Temp/Desktop/Lab_Manual/Detaylar/ExternalDocs/TS/TS 5000 EKMEK.pdf"/>
  </hyperlinks>
  <printOptions/>
  <pageMargins left="0.7" right="0.7" top="0.75" bottom="0.75" header="0.3" footer="0.3"/>
  <pageSetup horizontalDpi="600" verticalDpi="600" orientation="portrait" paperSize="9" r:id="rId102"/>
  <drawing r:id="rId101"/>
  <tableParts>
    <tablePart r:id="rId100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57421875" style="5" customWidth="1"/>
  </cols>
  <sheetData>
    <row r="1" spans="2:16" s="5" customFormat="1" ht="15">
      <c r="B1" s="84" t="str">
        <f>Liste!B7</f>
        <v>F07/P12        Yayın Tarihi: 27.09.2010                         Gün. Tarih/No: 28.07.2016 / 04                              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33" ht="15.75">
      <c r="B33" s="4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5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57421875" style="5" customWidth="1"/>
    <col min="2" max="2" width="37.28125" style="5" customWidth="1"/>
    <col min="3" max="3" width="14.8515625" style="5" customWidth="1"/>
    <col min="4" max="4" width="29.28125" style="5" customWidth="1"/>
    <col min="5" max="5" width="27.140625" style="5" customWidth="1"/>
    <col min="6" max="6" width="18.7109375" style="53" customWidth="1"/>
    <col min="7" max="7" width="8.421875" style="5" customWidth="1"/>
    <col min="8" max="8" width="3.00390625" style="5" customWidth="1"/>
    <col min="9" max="9" width="5.140625" style="5" customWidth="1"/>
    <col min="10" max="10" width="10.140625" style="5" bestFit="1" customWidth="1"/>
    <col min="11" max="16384" width="9.140625" style="5" customWidth="1"/>
  </cols>
  <sheetData>
    <row r="1" spans="2:15" ht="15">
      <c r="B1" s="84" t="e">
        <f>#REF!</f>
        <v>#REF!</v>
      </c>
      <c r="C1" s="84"/>
      <c r="D1" s="84"/>
      <c r="E1" s="84"/>
      <c r="F1" s="88"/>
      <c r="G1" s="84"/>
      <c r="H1" s="84"/>
      <c r="I1" s="84"/>
      <c r="J1" s="84"/>
      <c r="K1" s="84"/>
      <c r="L1" s="84"/>
      <c r="M1" s="84"/>
      <c r="N1" s="84"/>
      <c r="O1" s="84"/>
    </row>
    <row r="2" ht="24.75" customHeight="1"/>
    <row r="3" spans="2:11" ht="18.75">
      <c r="B3" s="50" t="s">
        <v>521</v>
      </c>
      <c r="C3" s="50"/>
      <c r="D3" s="50"/>
      <c r="E3" s="50" t="s">
        <v>973</v>
      </c>
      <c r="F3" s="51">
        <f>COUNTA(B6:B351)</f>
        <v>240</v>
      </c>
      <c r="G3" s="50"/>
      <c r="I3" s="52" t="s">
        <v>520</v>
      </c>
      <c r="J3" s="52"/>
      <c r="K3" s="5">
        <v>2011</v>
      </c>
    </row>
    <row r="4" ht="15"/>
    <row r="5" spans="2:15" ht="38.25" customHeight="1">
      <c r="B5" s="54" t="s">
        <v>0</v>
      </c>
      <c r="C5" s="54" t="s">
        <v>522</v>
      </c>
      <c r="D5" s="54" t="s">
        <v>288</v>
      </c>
      <c r="E5" s="54" t="s">
        <v>523</v>
      </c>
      <c r="F5" s="55" t="s">
        <v>524</v>
      </c>
      <c r="G5" s="56" t="s">
        <v>525</v>
      </c>
      <c r="I5" s="57" t="s">
        <v>526</v>
      </c>
      <c r="J5" s="57"/>
      <c r="K5" s="57"/>
      <c r="L5" s="57"/>
      <c r="M5" s="57"/>
      <c r="N5" s="57"/>
      <c r="O5" s="57"/>
    </row>
    <row r="6" spans="2:10" ht="15">
      <c r="B6" s="7" t="s">
        <v>958</v>
      </c>
      <c r="C6" s="7" t="s">
        <v>528</v>
      </c>
      <c r="D6" s="5" t="s">
        <v>959</v>
      </c>
      <c r="E6" s="7" t="s">
        <v>4</v>
      </c>
      <c r="F6" s="53" t="s">
        <v>554</v>
      </c>
      <c r="G6" s="7" t="s">
        <v>538</v>
      </c>
      <c r="I6" s="58" t="s">
        <v>533</v>
      </c>
      <c r="J6" s="5" t="s">
        <v>534</v>
      </c>
    </row>
    <row r="7" spans="2:10" ht="75">
      <c r="B7" s="7" t="s">
        <v>747</v>
      </c>
      <c r="C7" s="7" t="s">
        <v>528</v>
      </c>
      <c r="D7" s="66" t="s">
        <v>748</v>
      </c>
      <c r="E7" s="69" t="s">
        <v>537</v>
      </c>
      <c r="F7" s="9" t="s">
        <v>571</v>
      </c>
      <c r="G7" s="71" t="s">
        <v>749</v>
      </c>
      <c r="I7" s="58" t="s">
        <v>538</v>
      </c>
      <c r="J7" s="5" t="s">
        <v>539</v>
      </c>
    </row>
    <row r="8" spans="2:10" ht="15">
      <c r="B8" s="7" t="s">
        <v>750</v>
      </c>
      <c r="C8" s="7" t="s">
        <v>528</v>
      </c>
      <c r="D8" s="66" t="s">
        <v>751</v>
      </c>
      <c r="E8" s="69" t="s">
        <v>38</v>
      </c>
      <c r="F8" s="9" t="s">
        <v>571</v>
      </c>
      <c r="G8" s="5" t="s">
        <v>532</v>
      </c>
      <c r="I8" s="58" t="s">
        <v>532</v>
      </c>
      <c r="J8" s="5" t="s">
        <v>542</v>
      </c>
    </row>
    <row r="9" spans="2:10" ht="15">
      <c r="B9" s="7" t="s">
        <v>752</v>
      </c>
      <c r="C9" s="7" t="s">
        <v>528</v>
      </c>
      <c r="D9" s="66" t="s">
        <v>753</v>
      </c>
      <c r="E9" s="69" t="s">
        <v>754</v>
      </c>
      <c r="F9" s="9" t="s">
        <v>571</v>
      </c>
      <c r="G9" s="5" t="s">
        <v>532</v>
      </c>
      <c r="I9" s="58" t="s">
        <v>545</v>
      </c>
      <c r="J9" s="5" t="s">
        <v>546</v>
      </c>
    </row>
    <row r="10" spans="2:10" ht="15">
      <c r="B10" s="7" t="s">
        <v>527</v>
      </c>
      <c r="C10" s="7" t="s">
        <v>528</v>
      </c>
      <c r="D10" s="7" t="s">
        <v>529</v>
      </c>
      <c r="E10" s="7" t="s">
        <v>530</v>
      </c>
      <c r="F10" s="9" t="s">
        <v>531</v>
      </c>
      <c r="G10" s="7" t="s">
        <v>532</v>
      </c>
      <c r="I10" s="58" t="s">
        <v>549</v>
      </c>
      <c r="J10" s="5" t="s">
        <v>550</v>
      </c>
    </row>
    <row r="11" spans="2:11" ht="30">
      <c r="B11" s="7" t="s">
        <v>491</v>
      </c>
      <c r="C11" s="7" t="s">
        <v>528</v>
      </c>
      <c r="D11" s="66" t="s">
        <v>692</v>
      </c>
      <c r="E11" s="69" t="s">
        <v>693</v>
      </c>
      <c r="F11" s="70" t="s">
        <v>694</v>
      </c>
      <c r="G11" s="5" t="s">
        <v>532</v>
      </c>
      <c r="I11" s="58" t="s">
        <v>555</v>
      </c>
      <c r="K11" s="5" t="s">
        <v>556</v>
      </c>
    </row>
    <row r="12" spans="2:7" ht="60">
      <c r="B12" s="7" t="s">
        <v>491</v>
      </c>
      <c r="C12" s="7" t="s">
        <v>528</v>
      </c>
      <c r="D12" s="66" t="s">
        <v>695</v>
      </c>
      <c r="E12" s="69" t="s">
        <v>696</v>
      </c>
      <c r="F12" s="70" t="s">
        <v>697</v>
      </c>
      <c r="G12" s="5" t="s">
        <v>532</v>
      </c>
    </row>
    <row r="13" spans="2:7" ht="15">
      <c r="B13" s="7" t="s">
        <v>491</v>
      </c>
      <c r="C13" s="7" t="s">
        <v>528</v>
      </c>
      <c r="D13" s="66" t="s">
        <v>698</v>
      </c>
      <c r="E13" s="69" t="s">
        <v>699</v>
      </c>
      <c r="F13" s="70" t="s">
        <v>700</v>
      </c>
      <c r="G13" s="7" t="s">
        <v>538</v>
      </c>
    </row>
    <row r="14" spans="2:7" ht="15">
      <c r="B14" s="7" t="s">
        <v>755</v>
      </c>
      <c r="C14" s="7" t="s">
        <v>528</v>
      </c>
      <c r="D14" s="66" t="s">
        <v>690</v>
      </c>
      <c r="E14" s="69" t="s">
        <v>756</v>
      </c>
      <c r="F14" s="9" t="s">
        <v>757</v>
      </c>
      <c r="G14" s="5" t="s">
        <v>532</v>
      </c>
    </row>
    <row r="15" spans="2:7" ht="15">
      <c r="B15" s="7" t="s">
        <v>506</v>
      </c>
      <c r="C15" s="7" t="s">
        <v>528</v>
      </c>
      <c r="D15" s="66" t="s">
        <v>701</v>
      </c>
      <c r="E15" s="69" t="s">
        <v>693</v>
      </c>
      <c r="F15" s="70" t="s">
        <v>702</v>
      </c>
      <c r="G15" s="5" t="s">
        <v>532</v>
      </c>
    </row>
    <row r="16" spans="2:7" ht="30">
      <c r="B16" s="7" t="s">
        <v>506</v>
      </c>
      <c r="C16" s="7" t="s">
        <v>528</v>
      </c>
      <c r="D16" s="66" t="s">
        <v>703</v>
      </c>
      <c r="E16" s="69" t="s">
        <v>696</v>
      </c>
      <c r="F16" s="70" t="s">
        <v>700</v>
      </c>
      <c r="G16" s="5" t="s">
        <v>532</v>
      </c>
    </row>
    <row r="17" spans="2:7" ht="15">
      <c r="B17" s="7" t="s">
        <v>506</v>
      </c>
      <c r="C17" s="7" t="s">
        <v>528</v>
      </c>
      <c r="D17" s="69" t="s">
        <v>704</v>
      </c>
      <c r="E17" s="69" t="s">
        <v>705</v>
      </c>
      <c r="F17" s="70" t="s">
        <v>694</v>
      </c>
      <c r="G17" s="5" t="s">
        <v>532</v>
      </c>
    </row>
    <row r="18" spans="2:7" ht="15">
      <c r="B18" s="7" t="s">
        <v>506</v>
      </c>
      <c r="C18" s="7" t="s">
        <v>528</v>
      </c>
      <c r="D18" s="66" t="s">
        <v>706</v>
      </c>
      <c r="E18" s="69" t="s">
        <v>699</v>
      </c>
      <c r="F18" s="70" t="s">
        <v>700</v>
      </c>
      <c r="G18" s="5" t="s">
        <v>532</v>
      </c>
    </row>
    <row r="19" spans="2:7" ht="15">
      <c r="B19" s="7" t="s">
        <v>535</v>
      </c>
      <c r="C19" s="7" t="s">
        <v>528</v>
      </c>
      <c r="D19" s="7" t="s">
        <v>536</v>
      </c>
      <c r="E19" s="7" t="s">
        <v>537</v>
      </c>
      <c r="F19" s="9" t="s">
        <v>531</v>
      </c>
      <c r="G19" s="7" t="s">
        <v>532</v>
      </c>
    </row>
    <row r="20" spans="2:7" ht="15">
      <c r="B20" s="7" t="s">
        <v>758</v>
      </c>
      <c r="C20" s="7" t="s">
        <v>528</v>
      </c>
      <c r="D20" s="66" t="s">
        <v>759</v>
      </c>
      <c r="E20" s="69" t="s">
        <v>760</v>
      </c>
      <c r="F20" s="9" t="s">
        <v>554</v>
      </c>
      <c r="G20" s="71" t="s">
        <v>749</v>
      </c>
    </row>
    <row r="21" spans="2:7" ht="15">
      <c r="B21" s="7" t="s">
        <v>761</v>
      </c>
      <c r="C21" s="7" t="s">
        <v>528</v>
      </c>
      <c r="D21" s="66" t="s">
        <v>762</v>
      </c>
      <c r="E21" s="69" t="s">
        <v>54</v>
      </c>
      <c r="F21" s="9" t="s">
        <v>554</v>
      </c>
      <c r="G21" s="5" t="s">
        <v>538</v>
      </c>
    </row>
    <row r="22" spans="2:7" ht="15">
      <c r="B22" s="7" t="s">
        <v>761</v>
      </c>
      <c r="C22" s="7" t="s">
        <v>528</v>
      </c>
      <c r="D22" s="66" t="s">
        <v>763</v>
      </c>
      <c r="E22" s="69" t="s">
        <v>97</v>
      </c>
      <c r="F22" s="9" t="s">
        <v>588</v>
      </c>
      <c r="G22" s="5" t="s">
        <v>545</v>
      </c>
    </row>
    <row r="23" spans="2:7" ht="15">
      <c r="B23" s="7" t="s">
        <v>761</v>
      </c>
      <c r="C23" s="7" t="s">
        <v>528</v>
      </c>
      <c r="D23" s="66" t="s">
        <v>764</v>
      </c>
      <c r="E23" s="69" t="s">
        <v>765</v>
      </c>
      <c r="F23" s="9" t="s">
        <v>588</v>
      </c>
      <c r="G23" s="5" t="s">
        <v>545</v>
      </c>
    </row>
    <row r="24" spans="2:7" ht="271.5" customHeight="1">
      <c r="B24" s="7" t="s">
        <v>761</v>
      </c>
      <c r="C24" s="7" t="s">
        <v>528</v>
      </c>
      <c r="D24" s="66" t="s">
        <v>766</v>
      </c>
      <c r="E24" s="69" t="s">
        <v>767</v>
      </c>
      <c r="F24" s="9" t="s">
        <v>588</v>
      </c>
      <c r="G24" s="5" t="s">
        <v>545</v>
      </c>
    </row>
    <row r="25" spans="2:7" ht="15">
      <c r="B25" s="7" t="s">
        <v>761</v>
      </c>
      <c r="C25" s="7" t="s">
        <v>528</v>
      </c>
      <c r="D25" s="66" t="s">
        <v>753</v>
      </c>
      <c r="E25" s="69" t="s">
        <v>768</v>
      </c>
      <c r="F25" s="9" t="s">
        <v>588</v>
      </c>
      <c r="G25" s="5" t="s">
        <v>545</v>
      </c>
    </row>
    <row r="26" spans="2:7" ht="15">
      <c r="B26" s="7" t="s">
        <v>761</v>
      </c>
      <c r="C26" s="7" t="s">
        <v>528</v>
      </c>
      <c r="D26" s="66" t="s">
        <v>769</v>
      </c>
      <c r="E26" s="69" t="s">
        <v>770</v>
      </c>
      <c r="F26" s="9" t="s">
        <v>588</v>
      </c>
      <c r="G26" s="5" t="s">
        <v>545</v>
      </c>
    </row>
    <row r="27" spans="2:7" ht="30">
      <c r="B27" s="7" t="s">
        <v>771</v>
      </c>
      <c r="C27" s="7" t="s">
        <v>528</v>
      </c>
      <c r="D27" s="66" t="s">
        <v>772</v>
      </c>
      <c r="E27" s="69" t="s">
        <v>773</v>
      </c>
      <c r="F27" s="9" t="s">
        <v>554</v>
      </c>
      <c r="G27" s="5" t="s">
        <v>532</v>
      </c>
    </row>
    <row r="28" spans="2:7" ht="15">
      <c r="B28" s="7" t="s">
        <v>774</v>
      </c>
      <c r="C28" s="7" t="s">
        <v>528</v>
      </c>
      <c r="D28" s="66" t="s">
        <v>775</v>
      </c>
      <c r="E28" s="69" t="s">
        <v>776</v>
      </c>
      <c r="F28" s="9" t="s">
        <v>554</v>
      </c>
      <c r="G28" s="71" t="s">
        <v>749</v>
      </c>
    </row>
    <row r="29" spans="2:7" ht="15">
      <c r="B29" s="7" t="s">
        <v>777</v>
      </c>
      <c r="C29" s="7" t="s">
        <v>528</v>
      </c>
      <c r="D29" s="66" t="s">
        <v>690</v>
      </c>
      <c r="E29" s="69" t="s">
        <v>756</v>
      </c>
      <c r="F29" s="9" t="s">
        <v>757</v>
      </c>
      <c r="G29" s="5" t="s">
        <v>538</v>
      </c>
    </row>
    <row r="30" spans="2:7" ht="15">
      <c r="B30" s="7" t="s">
        <v>540</v>
      </c>
      <c r="C30" s="7" t="s">
        <v>528</v>
      </c>
      <c r="D30" s="7" t="s">
        <v>541</v>
      </c>
      <c r="E30" s="7" t="s">
        <v>537</v>
      </c>
      <c r="F30" s="9" t="s">
        <v>531</v>
      </c>
      <c r="G30" s="7" t="s">
        <v>532</v>
      </c>
    </row>
    <row r="31" spans="2:7" ht="15">
      <c r="B31" s="7" t="s">
        <v>540</v>
      </c>
      <c r="C31" s="7" t="s">
        <v>528</v>
      </c>
      <c r="D31" s="7" t="s">
        <v>543</v>
      </c>
      <c r="E31" s="7" t="s">
        <v>544</v>
      </c>
      <c r="F31" s="9" t="s">
        <v>531</v>
      </c>
      <c r="G31" s="7" t="s">
        <v>532</v>
      </c>
    </row>
    <row r="32" spans="2:7" ht="15">
      <c r="B32" s="7" t="s">
        <v>547</v>
      </c>
      <c r="C32" s="7" t="s">
        <v>528</v>
      </c>
      <c r="D32" s="7" t="s">
        <v>548</v>
      </c>
      <c r="E32" s="7" t="s">
        <v>537</v>
      </c>
      <c r="F32" s="9" t="s">
        <v>531</v>
      </c>
      <c r="G32" s="7" t="s">
        <v>532</v>
      </c>
    </row>
    <row r="33" spans="2:7" ht="15">
      <c r="B33" s="7" t="s">
        <v>551</v>
      </c>
      <c r="C33" s="7" t="s">
        <v>528</v>
      </c>
      <c r="D33" s="7" t="s">
        <v>552</v>
      </c>
      <c r="E33" s="7" t="s">
        <v>553</v>
      </c>
      <c r="F33" s="9" t="s">
        <v>554</v>
      </c>
      <c r="G33" s="5" t="s">
        <v>532</v>
      </c>
    </row>
    <row r="34" spans="2:7" ht="15">
      <c r="B34" s="7" t="s">
        <v>507</v>
      </c>
      <c r="C34" s="7" t="s">
        <v>528</v>
      </c>
      <c r="D34" s="69" t="s">
        <v>704</v>
      </c>
      <c r="E34" s="69" t="s">
        <v>693</v>
      </c>
      <c r="F34" s="70" t="s">
        <v>694</v>
      </c>
      <c r="G34" s="5" t="s">
        <v>532</v>
      </c>
    </row>
    <row r="35" spans="2:7" ht="45">
      <c r="B35" s="7" t="s">
        <v>507</v>
      </c>
      <c r="C35" s="7" t="s">
        <v>528</v>
      </c>
      <c r="D35" s="66" t="s">
        <v>707</v>
      </c>
      <c r="E35" s="69" t="s">
        <v>696</v>
      </c>
      <c r="F35" s="70" t="s">
        <v>700</v>
      </c>
      <c r="G35" s="5" t="s">
        <v>532</v>
      </c>
    </row>
    <row r="36" spans="2:7" ht="15">
      <c r="B36" s="7" t="s">
        <v>507</v>
      </c>
      <c r="C36" s="7" t="s">
        <v>528</v>
      </c>
      <c r="D36" s="66" t="s">
        <v>706</v>
      </c>
      <c r="E36" s="69" t="s">
        <v>699</v>
      </c>
      <c r="F36" s="70" t="s">
        <v>700</v>
      </c>
      <c r="G36" s="7" t="s">
        <v>532</v>
      </c>
    </row>
    <row r="37" spans="2:7" ht="30">
      <c r="B37" s="7" t="s">
        <v>678</v>
      </c>
      <c r="C37" s="7" t="s">
        <v>528</v>
      </c>
      <c r="D37" s="67" t="s">
        <v>679</v>
      </c>
      <c r="E37" s="66" t="s">
        <v>680</v>
      </c>
      <c r="F37" s="68" t="s">
        <v>531</v>
      </c>
      <c r="G37" s="5" t="s">
        <v>532</v>
      </c>
    </row>
    <row r="38" spans="2:7" ht="15">
      <c r="B38" s="7" t="s">
        <v>557</v>
      </c>
      <c r="C38" s="7" t="s">
        <v>528</v>
      </c>
      <c r="D38" s="7" t="s">
        <v>558</v>
      </c>
      <c r="E38" s="7" t="s">
        <v>537</v>
      </c>
      <c r="F38" s="9" t="s">
        <v>531</v>
      </c>
      <c r="G38" s="7" t="s">
        <v>532</v>
      </c>
    </row>
    <row r="39" spans="2:7" ht="15">
      <c r="B39" s="7" t="s">
        <v>559</v>
      </c>
      <c r="C39" s="7" t="s">
        <v>528</v>
      </c>
      <c r="D39" s="7" t="s">
        <v>560</v>
      </c>
      <c r="E39" s="7" t="s">
        <v>553</v>
      </c>
      <c r="F39" s="9" t="s">
        <v>531</v>
      </c>
      <c r="G39" s="7" t="s">
        <v>532</v>
      </c>
    </row>
    <row r="40" spans="2:7" ht="15">
      <c r="B40" s="7" t="s">
        <v>561</v>
      </c>
      <c r="C40" s="7" t="s">
        <v>528</v>
      </c>
      <c r="D40" s="7" t="s">
        <v>562</v>
      </c>
      <c r="E40" s="7" t="s">
        <v>563</v>
      </c>
      <c r="F40" s="9" t="s">
        <v>531</v>
      </c>
      <c r="G40" s="7" t="s">
        <v>532</v>
      </c>
    </row>
    <row r="41" spans="2:7" ht="15">
      <c r="B41" s="7" t="s">
        <v>564</v>
      </c>
      <c r="C41" s="7" t="s">
        <v>528</v>
      </c>
      <c r="D41" s="7" t="s">
        <v>565</v>
      </c>
      <c r="E41" s="7" t="s">
        <v>566</v>
      </c>
      <c r="F41" s="9" t="s">
        <v>567</v>
      </c>
      <c r="G41" s="7" t="s">
        <v>532</v>
      </c>
    </row>
    <row r="42" spans="2:7" ht="15">
      <c r="B42" s="7" t="s">
        <v>568</v>
      </c>
      <c r="C42" s="7" t="s">
        <v>528</v>
      </c>
      <c r="D42" s="7" t="s">
        <v>562</v>
      </c>
      <c r="E42" s="7" t="s">
        <v>563</v>
      </c>
      <c r="F42" s="9" t="s">
        <v>531</v>
      </c>
      <c r="G42" s="7" t="s">
        <v>532</v>
      </c>
    </row>
    <row r="43" spans="2:7" ht="45">
      <c r="B43" s="7" t="s">
        <v>708</v>
      </c>
      <c r="C43" s="7" t="s">
        <v>528</v>
      </c>
      <c r="D43" s="66" t="s">
        <v>707</v>
      </c>
      <c r="E43" s="69" t="s">
        <v>696</v>
      </c>
      <c r="F43" s="70" t="s">
        <v>700</v>
      </c>
      <c r="G43" s="5" t="s">
        <v>532</v>
      </c>
    </row>
    <row r="44" spans="2:7" ht="15">
      <c r="B44" s="7" t="s">
        <v>708</v>
      </c>
      <c r="C44" s="7" t="s">
        <v>528</v>
      </c>
      <c r="D44" s="66" t="s">
        <v>706</v>
      </c>
      <c r="E44" s="69" t="s">
        <v>699</v>
      </c>
      <c r="F44" s="70" t="s">
        <v>700</v>
      </c>
      <c r="G44" s="5" t="s">
        <v>532</v>
      </c>
    </row>
    <row r="45" spans="2:7" ht="15">
      <c r="B45" s="7" t="s">
        <v>569</v>
      </c>
      <c r="C45" s="7" t="s">
        <v>528</v>
      </c>
      <c r="D45" s="7" t="s">
        <v>570</v>
      </c>
      <c r="E45" s="7" t="s">
        <v>537</v>
      </c>
      <c r="F45" s="9" t="s">
        <v>571</v>
      </c>
      <c r="G45" s="7" t="s">
        <v>532</v>
      </c>
    </row>
    <row r="46" spans="2:7" ht="15">
      <c r="B46" s="7" t="s">
        <v>572</v>
      </c>
      <c r="C46" s="7" t="s">
        <v>528</v>
      </c>
      <c r="D46" s="7" t="s">
        <v>565</v>
      </c>
      <c r="E46" s="7" t="s">
        <v>573</v>
      </c>
      <c r="F46" s="9" t="s">
        <v>574</v>
      </c>
      <c r="G46" s="5" t="s">
        <v>532</v>
      </c>
    </row>
    <row r="47" spans="2:7" ht="15.75" customHeight="1">
      <c r="B47" s="59" t="s">
        <v>581</v>
      </c>
      <c r="C47" s="7" t="s">
        <v>528</v>
      </c>
      <c r="D47" s="7" t="s">
        <v>582</v>
      </c>
      <c r="E47" s="7" t="s">
        <v>573</v>
      </c>
      <c r="F47" s="9" t="s">
        <v>583</v>
      </c>
      <c r="G47" s="5" t="s">
        <v>532</v>
      </c>
    </row>
    <row r="48" spans="2:7" ht="15">
      <c r="B48" s="7" t="s">
        <v>580</v>
      </c>
      <c r="C48" s="7" t="s">
        <v>528</v>
      </c>
      <c r="D48" s="7" t="s">
        <v>576</v>
      </c>
      <c r="E48" s="7" t="s">
        <v>537</v>
      </c>
      <c r="F48" s="9" t="s">
        <v>531</v>
      </c>
      <c r="G48" s="5" t="s">
        <v>532</v>
      </c>
    </row>
    <row r="49" spans="2:7" ht="15">
      <c r="B49" s="7" t="s">
        <v>578</v>
      </c>
      <c r="C49" s="7" t="s">
        <v>528</v>
      </c>
      <c r="D49" s="7" t="s">
        <v>576</v>
      </c>
      <c r="E49" s="7" t="s">
        <v>537</v>
      </c>
      <c r="F49" s="9" t="s">
        <v>531</v>
      </c>
      <c r="G49" s="5" t="s">
        <v>532</v>
      </c>
    </row>
    <row r="50" spans="2:7" ht="15">
      <c r="B50" s="7" t="s">
        <v>579</v>
      </c>
      <c r="C50" s="7" t="s">
        <v>528</v>
      </c>
      <c r="D50" s="7" t="s">
        <v>576</v>
      </c>
      <c r="E50" s="7" t="s">
        <v>537</v>
      </c>
      <c r="F50" s="9" t="s">
        <v>531</v>
      </c>
      <c r="G50" s="5" t="s">
        <v>532</v>
      </c>
    </row>
    <row r="51" spans="2:7" ht="15">
      <c r="B51" s="7" t="s">
        <v>577</v>
      </c>
      <c r="C51" s="7" t="s">
        <v>528</v>
      </c>
      <c r="D51" s="7" t="s">
        <v>576</v>
      </c>
      <c r="E51" s="7" t="s">
        <v>537</v>
      </c>
      <c r="F51" s="9" t="s">
        <v>531</v>
      </c>
      <c r="G51" s="5" t="s">
        <v>532</v>
      </c>
    </row>
    <row r="52" spans="2:7" ht="15">
      <c r="B52" s="7" t="s">
        <v>575</v>
      </c>
      <c r="C52" s="7" t="s">
        <v>528</v>
      </c>
      <c r="D52" s="7" t="s">
        <v>576</v>
      </c>
      <c r="E52" s="7" t="s">
        <v>537</v>
      </c>
      <c r="F52" s="9" t="s">
        <v>531</v>
      </c>
      <c r="G52" s="5" t="s">
        <v>532</v>
      </c>
    </row>
    <row r="53" spans="2:7" ht="255">
      <c r="B53" s="59" t="s">
        <v>584</v>
      </c>
      <c r="C53" s="7" t="s">
        <v>528</v>
      </c>
      <c r="D53" s="7" t="s">
        <v>582</v>
      </c>
      <c r="E53" s="7" t="s">
        <v>585</v>
      </c>
      <c r="F53" s="9" t="s">
        <v>583</v>
      </c>
      <c r="G53" s="7" t="s">
        <v>532</v>
      </c>
    </row>
    <row r="54" spans="2:7" ht="15">
      <c r="B54" s="7" t="s">
        <v>586</v>
      </c>
      <c r="C54" s="7" t="s">
        <v>528</v>
      </c>
      <c r="D54" s="7" t="s">
        <v>587</v>
      </c>
      <c r="E54" s="7" t="s">
        <v>553</v>
      </c>
      <c r="F54" s="9" t="s">
        <v>588</v>
      </c>
      <c r="G54" s="5" t="s">
        <v>532</v>
      </c>
    </row>
    <row r="55" spans="2:7" ht="15">
      <c r="B55" s="7" t="s">
        <v>508</v>
      </c>
      <c r="C55" s="7" t="s">
        <v>528</v>
      </c>
      <c r="D55" s="66" t="s">
        <v>709</v>
      </c>
      <c r="E55" s="69" t="s">
        <v>693</v>
      </c>
      <c r="F55" s="70" t="s">
        <v>710</v>
      </c>
      <c r="G55" s="5" t="s">
        <v>532</v>
      </c>
    </row>
    <row r="56" spans="2:7" ht="30">
      <c r="B56" s="7" t="s">
        <v>508</v>
      </c>
      <c r="C56" s="7" t="s">
        <v>528</v>
      </c>
      <c r="D56" s="66" t="s">
        <v>711</v>
      </c>
      <c r="E56" s="69" t="s">
        <v>696</v>
      </c>
      <c r="F56" s="70" t="s">
        <v>700</v>
      </c>
      <c r="G56" s="5" t="s">
        <v>532</v>
      </c>
    </row>
    <row r="57" spans="2:7" ht="15">
      <c r="B57" s="7" t="s">
        <v>508</v>
      </c>
      <c r="C57" s="7" t="s">
        <v>528</v>
      </c>
      <c r="D57" s="66" t="s">
        <v>706</v>
      </c>
      <c r="E57" s="69" t="s">
        <v>699</v>
      </c>
      <c r="F57" s="70" t="s">
        <v>700</v>
      </c>
      <c r="G57" s="5" t="s">
        <v>532</v>
      </c>
    </row>
    <row r="58" spans="2:7" ht="15">
      <c r="B58" s="7" t="s">
        <v>509</v>
      </c>
      <c r="C58" s="7" t="s">
        <v>528</v>
      </c>
      <c r="D58" s="66" t="s">
        <v>704</v>
      </c>
      <c r="E58" s="69" t="s">
        <v>693</v>
      </c>
      <c r="F58" s="70" t="s">
        <v>694</v>
      </c>
      <c r="G58" s="5" t="s">
        <v>532</v>
      </c>
    </row>
    <row r="59" spans="2:7" ht="45">
      <c r="B59" s="7" t="s">
        <v>509</v>
      </c>
      <c r="C59" s="7" t="s">
        <v>528</v>
      </c>
      <c r="D59" s="66" t="s">
        <v>707</v>
      </c>
      <c r="E59" s="69" t="s">
        <v>696</v>
      </c>
      <c r="F59" s="70" t="s">
        <v>700</v>
      </c>
      <c r="G59" s="5" t="s">
        <v>532</v>
      </c>
    </row>
    <row r="60" spans="2:7" ht="15">
      <c r="B60" s="7" t="s">
        <v>509</v>
      </c>
      <c r="C60" s="7" t="s">
        <v>528</v>
      </c>
      <c r="D60" s="66" t="s">
        <v>706</v>
      </c>
      <c r="E60" s="69" t="s">
        <v>699</v>
      </c>
      <c r="F60" s="70" t="s">
        <v>700</v>
      </c>
      <c r="G60" s="7" t="s">
        <v>532</v>
      </c>
    </row>
    <row r="61" spans="2:7" ht="15">
      <c r="B61" s="7" t="s">
        <v>778</v>
      </c>
      <c r="C61" s="7" t="s">
        <v>528</v>
      </c>
      <c r="D61" s="66" t="s">
        <v>779</v>
      </c>
      <c r="E61" s="69" t="s">
        <v>780</v>
      </c>
      <c r="F61" s="9" t="s">
        <v>554</v>
      </c>
      <c r="G61" s="5" t="s">
        <v>532</v>
      </c>
    </row>
    <row r="62" spans="2:7" ht="270">
      <c r="B62" s="59" t="s">
        <v>589</v>
      </c>
      <c r="C62" s="7" t="s">
        <v>528</v>
      </c>
      <c r="D62" s="7" t="s">
        <v>590</v>
      </c>
      <c r="E62" s="7" t="s">
        <v>573</v>
      </c>
      <c r="F62" s="9" t="s">
        <v>554</v>
      </c>
      <c r="G62" s="7" t="s">
        <v>532</v>
      </c>
    </row>
    <row r="63" spans="2:7" ht="15">
      <c r="B63" s="7" t="s">
        <v>781</v>
      </c>
      <c r="C63" s="7" t="s">
        <v>528</v>
      </c>
      <c r="D63" s="66" t="s">
        <v>782</v>
      </c>
      <c r="E63" s="69" t="s">
        <v>783</v>
      </c>
      <c r="F63" s="9" t="s">
        <v>571</v>
      </c>
      <c r="G63" s="5" t="s">
        <v>532</v>
      </c>
    </row>
    <row r="64" spans="2:7" ht="15">
      <c r="B64" s="7" t="s">
        <v>510</v>
      </c>
      <c r="C64" s="7" t="s">
        <v>528</v>
      </c>
      <c r="D64" s="66" t="s">
        <v>704</v>
      </c>
      <c r="E64" s="69" t="s">
        <v>693</v>
      </c>
      <c r="F64" s="70" t="s">
        <v>694</v>
      </c>
      <c r="G64" s="5" t="s">
        <v>532</v>
      </c>
    </row>
    <row r="65" spans="2:7" ht="45">
      <c r="B65" s="7" t="s">
        <v>510</v>
      </c>
      <c r="C65" s="7" t="s">
        <v>528</v>
      </c>
      <c r="D65" s="66" t="s">
        <v>707</v>
      </c>
      <c r="E65" s="69" t="s">
        <v>696</v>
      </c>
      <c r="F65" s="70" t="s">
        <v>700</v>
      </c>
      <c r="G65" s="5" t="s">
        <v>532</v>
      </c>
    </row>
    <row r="66" spans="2:7" ht="15">
      <c r="B66" s="7" t="s">
        <v>510</v>
      </c>
      <c r="C66" s="7" t="s">
        <v>528</v>
      </c>
      <c r="D66" s="66" t="s">
        <v>706</v>
      </c>
      <c r="E66" s="69" t="s">
        <v>699</v>
      </c>
      <c r="F66" s="9" t="s">
        <v>712</v>
      </c>
      <c r="G66" s="7" t="s">
        <v>538</v>
      </c>
    </row>
    <row r="67" spans="2:7" ht="30">
      <c r="B67" s="7" t="s">
        <v>198</v>
      </c>
      <c r="C67" s="7" t="s">
        <v>528</v>
      </c>
      <c r="D67" s="66" t="s">
        <v>784</v>
      </c>
      <c r="E67" s="69" t="s">
        <v>54</v>
      </c>
      <c r="F67" s="9" t="s">
        <v>567</v>
      </c>
      <c r="G67" s="7" t="s">
        <v>538</v>
      </c>
    </row>
    <row r="68" spans="2:7" ht="15">
      <c r="B68" s="7" t="s">
        <v>785</v>
      </c>
      <c r="C68" s="7" t="s">
        <v>528</v>
      </c>
      <c r="D68" s="66" t="s">
        <v>786</v>
      </c>
      <c r="E68" s="69" t="s">
        <v>787</v>
      </c>
      <c r="F68" s="9" t="s">
        <v>571</v>
      </c>
      <c r="G68" s="5" t="s">
        <v>532</v>
      </c>
    </row>
    <row r="69" spans="2:7" ht="15">
      <c r="B69" s="7" t="s">
        <v>788</v>
      </c>
      <c r="C69" s="7" t="s">
        <v>528</v>
      </c>
      <c r="D69" s="66" t="s">
        <v>789</v>
      </c>
      <c r="E69" s="69" t="s">
        <v>790</v>
      </c>
      <c r="F69" s="9" t="s">
        <v>677</v>
      </c>
      <c r="G69" s="5" t="s">
        <v>532</v>
      </c>
    </row>
    <row r="70" spans="2:7" ht="15">
      <c r="B70" s="60" t="s">
        <v>591</v>
      </c>
      <c r="C70" s="7" t="s">
        <v>528</v>
      </c>
      <c r="D70" s="7" t="s">
        <v>592</v>
      </c>
      <c r="E70" s="7" t="s">
        <v>593</v>
      </c>
      <c r="F70" s="9" t="s">
        <v>571</v>
      </c>
      <c r="G70" s="5" t="s">
        <v>532</v>
      </c>
    </row>
    <row r="71" spans="2:7" ht="18" customHeight="1">
      <c r="B71" s="7" t="s">
        <v>797</v>
      </c>
      <c r="C71" s="7" t="s">
        <v>528</v>
      </c>
      <c r="D71" s="66" t="s">
        <v>798</v>
      </c>
      <c r="E71" s="69" t="s">
        <v>51</v>
      </c>
      <c r="F71" s="9" t="s">
        <v>571</v>
      </c>
      <c r="G71" s="5" t="s">
        <v>532</v>
      </c>
    </row>
    <row r="72" spans="2:7" ht="18" customHeight="1">
      <c r="B72" s="7" t="s">
        <v>791</v>
      </c>
      <c r="C72" s="7" t="s">
        <v>528</v>
      </c>
      <c r="D72" s="66" t="s">
        <v>792</v>
      </c>
      <c r="E72" s="69" t="s">
        <v>793</v>
      </c>
      <c r="F72" s="9" t="s">
        <v>567</v>
      </c>
      <c r="G72" s="5" t="s">
        <v>532</v>
      </c>
    </row>
    <row r="73" spans="2:7" ht="60">
      <c r="B73" s="7" t="s">
        <v>713</v>
      </c>
      <c r="C73" s="7" t="s">
        <v>528</v>
      </c>
      <c r="D73" s="66" t="s">
        <v>714</v>
      </c>
      <c r="E73" s="66" t="s">
        <v>715</v>
      </c>
      <c r="F73" s="70" t="s">
        <v>700</v>
      </c>
      <c r="G73" s="5" t="s">
        <v>532</v>
      </c>
    </row>
    <row r="74" spans="2:7" ht="15">
      <c r="B74" s="7" t="s">
        <v>713</v>
      </c>
      <c r="C74" s="7" t="s">
        <v>528</v>
      </c>
      <c r="D74" s="66" t="s">
        <v>706</v>
      </c>
      <c r="E74" s="69" t="s">
        <v>699</v>
      </c>
      <c r="F74" s="70" t="s">
        <v>700</v>
      </c>
      <c r="G74" s="7" t="s">
        <v>538</v>
      </c>
    </row>
    <row r="75" spans="2:7" ht="15">
      <c r="B75" s="7" t="s">
        <v>713</v>
      </c>
      <c r="C75" s="7" t="s">
        <v>528</v>
      </c>
      <c r="D75" s="66" t="s">
        <v>716</v>
      </c>
      <c r="E75" s="69" t="s">
        <v>613</v>
      </c>
      <c r="F75" s="9" t="s">
        <v>717</v>
      </c>
      <c r="G75" s="5" t="s">
        <v>532</v>
      </c>
    </row>
    <row r="76" spans="2:7" ht="15">
      <c r="B76" s="7" t="s">
        <v>794</v>
      </c>
      <c r="C76" s="7" t="s">
        <v>528</v>
      </c>
      <c r="D76" s="66" t="s">
        <v>795</v>
      </c>
      <c r="E76" s="69" t="s">
        <v>796</v>
      </c>
      <c r="F76" s="9" t="s">
        <v>531</v>
      </c>
      <c r="G76" s="71" t="s">
        <v>749</v>
      </c>
    </row>
    <row r="77" spans="2:7" ht="15">
      <c r="B77" s="7" t="s">
        <v>794</v>
      </c>
      <c r="C77" s="7" t="s">
        <v>528</v>
      </c>
      <c r="D77" s="66" t="s">
        <v>795</v>
      </c>
      <c r="E77" s="69" t="s">
        <v>54</v>
      </c>
      <c r="F77" s="9" t="s">
        <v>531</v>
      </c>
      <c r="G77" s="7" t="s">
        <v>538</v>
      </c>
    </row>
    <row r="78" spans="2:7" ht="15">
      <c r="B78" s="7" t="s">
        <v>810</v>
      </c>
      <c r="C78" s="7" t="s">
        <v>528</v>
      </c>
      <c r="D78" s="66" t="s">
        <v>811</v>
      </c>
      <c r="E78" s="69" t="s">
        <v>812</v>
      </c>
      <c r="F78" s="9" t="s">
        <v>813</v>
      </c>
      <c r="G78" s="71" t="s">
        <v>749</v>
      </c>
    </row>
    <row r="79" spans="2:7" ht="15">
      <c r="B79" s="7" t="s">
        <v>960</v>
      </c>
      <c r="C79" s="7" t="s">
        <v>528</v>
      </c>
      <c r="D79" s="5" t="s">
        <v>862</v>
      </c>
      <c r="E79" s="7" t="s">
        <v>4</v>
      </c>
      <c r="F79" s="9" t="s">
        <v>863</v>
      </c>
      <c r="G79" s="7" t="s">
        <v>538</v>
      </c>
    </row>
    <row r="80" spans="2:7" ht="15">
      <c r="B80" s="7" t="s">
        <v>961</v>
      </c>
      <c r="C80" s="7" t="s">
        <v>528</v>
      </c>
      <c r="D80" s="7" t="s">
        <v>962</v>
      </c>
      <c r="E80" s="7" t="s">
        <v>4</v>
      </c>
      <c r="F80" s="53" t="s">
        <v>571</v>
      </c>
      <c r="G80" s="7" t="s">
        <v>538</v>
      </c>
    </row>
    <row r="81" spans="2:7" ht="15">
      <c r="B81" s="7" t="s">
        <v>464</v>
      </c>
      <c r="C81" s="7" t="s">
        <v>528</v>
      </c>
      <c r="D81" s="66" t="s">
        <v>954</v>
      </c>
      <c r="E81" s="69" t="s">
        <v>955</v>
      </c>
      <c r="F81" s="9" t="s">
        <v>571</v>
      </c>
      <c r="G81" s="5" t="s">
        <v>532</v>
      </c>
    </row>
    <row r="82" spans="2:7" ht="15">
      <c r="B82" s="7" t="s">
        <v>464</v>
      </c>
      <c r="C82" s="7" t="s">
        <v>528</v>
      </c>
      <c r="D82" s="7" t="s">
        <v>964</v>
      </c>
      <c r="E82" s="7" t="s">
        <v>4</v>
      </c>
      <c r="F82" s="53" t="s">
        <v>571</v>
      </c>
      <c r="G82" s="7" t="s">
        <v>538</v>
      </c>
    </row>
    <row r="83" spans="2:7" ht="15">
      <c r="B83" s="60" t="s">
        <v>594</v>
      </c>
      <c r="C83" s="7" t="s">
        <v>528</v>
      </c>
      <c r="D83" s="7" t="s">
        <v>595</v>
      </c>
      <c r="E83" s="7" t="s">
        <v>593</v>
      </c>
      <c r="F83" s="9" t="s">
        <v>596</v>
      </c>
      <c r="G83" s="10" t="s">
        <v>532</v>
      </c>
    </row>
    <row r="84" spans="2:7" ht="15">
      <c r="B84" s="7" t="s">
        <v>801</v>
      </c>
      <c r="C84" s="7" t="s">
        <v>528</v>
      </c>
      <c r="D84" s="66" t="s">
        <v>802</v>
      </c>
      <c r="E84" s="69" t="s">
        <v>54</v>
      </c>
      <c r="F84" s="9" t="s">
        <v>567</v>
      </c>
      <c r="G84" s="5" t="s">
        <v>538</v>
      </c>
    </row>
    <row r="85" spans="2:7" ht="15">
      <c r="B85" s="7" t="s">
        <v>801</v>
      </c>
      <c r="C85" s="7" t="s">
        <v>528</v>
      </c>
      <c r="D85" s="66" t="s">
        <v>803</v>
      </c>
      <c r="E85" s="7" t="s">
        <v>108</v>
      </c>
      <c r="F85" s="9" t="s">
        <v>567</v>
      </c>
      <c r="G85" s="5" t="s">
        <v>532</v>
      </c>
    </row>
    <row r="86" spans="2:7" ht="30">
      <c r="B86" s="7" t="s">
        <v>804</v>
      </c>
      <c r="C86" s="7" t="s">
        <v>528</v>
      </c>
      <c r="D86" s="66" t="s">
        <v>805</v>
      </c>
      <c r="E86" s="69" t="s">
        <v>806</v>
      </c>
      <c r="F86" s="9" t="s">
        <v>571</v>
      </c>
      <c r="G86" s="7" t="s">
        <v>538</v>
      </c>
    </row>
    <row r="87" spans="2:7" ht="30">
      <c r="B87" s="7" t="s">
        <v>807</v>
      </c>
      <c r="C87" s="7" t="s">
        <v>528</v>
      </c>
      <c r="D87" s="66" t="s">
        <v>808</v>
      </c>
      <c r="E87" s="69" t="s">
        <v>809</v>
      </c>
      <c r="F87" s="9" t="s">
        <v>571</v>
      </c>
      <c r="G87" s="71" t="s">
        <v>749</v>
      </c>
    </row>
    <row r="88" spans="2:7" ht="15">
      <c r="B88" s="7" t="s">
        <v>814</v>
      </c>
      <c r="C88" s="7" t="s">
        <v>528</v>
      </c>
      <c r="D88" s="66" t="s">
        <v>815</v>
      </c>
      <c r="E88" s="69" t="s">
        <v>199</v>
      </c>
      <c r="F88" s="9" t="s">
        <v>571</v>
      </c>
      <c r="G88" s="5" t="s">
        <v>532</v>
      </c>
    </row>
    <row r="89" spans="2:7" ht="15">
      <c r="B89" s="7" t="s">
        <v>490</v>
      </c>
      <c r="C89" s="7" t="s">
        <v>528</v>
      </c>
      <c r="D89" s="7" t="s">
        <v>704</v>
      </c>
      <c r="E89" s="69" t="s">
        <v>718</v>
      </c>
      <c r="F89" s="70" t="s">
        <v>694</v>
      </c>
      <c r="G89" s="7" t="s">
        <v>532</v>
      </c>
    </row>
    <row r="90" spans="2:7" ht="45">
      <c r="B90" s="7" t="s">
        <v>490</v>
      </c>
      <c r="C90" s="7" t="s">
        <v>528</v>
      </c>
      <c r="D90" s="66" t="s">
        <v>707</v>
      </c>
      <c r="E90" s="69" t="s">
        <v>719</v>
      </c>
      <c r="F90" s="70" t="s">
        <v>700</v>
      </c>
      <c r="G90" s="7" t="s">
        <v>532</v>
      </c>
    </row>
    <row r="91" spans="2:7" ht="15">
      <c r="B91" s="7" t="s">
        <v>490</v>
      </c>
      <c r="C91" s="7" t="s">
        <v>528</v>
      </c>
      <c r="D91" s="7" t="s">
        <v>704</v>
      </c>
      <c r="E91" s="69" t="s">
        <v>705</v>
      </c>
      <c r="F91" s="70" t="s">
        <v>694</v>
      </c>
      <c r="G91" s="7" t="s">
        <v>532</v>
      </c>
    </row>
    <row r="92" spans="2:7" ht="15">
      <c r="B92" s="7" t="s">
        <v>490</v>
      </c>
      <c r="C92" s="7" t="s">
        <v>528</v>
      </c>
      <c r="D92" s="66" t="s">
        <v>706</v>
      </c>
      <c r="E92" s="69" t="s">
        <v>699</v>
      </c>
      <c r="F92" s="70" t="s">
        <v>700</v>
      </c>
      <c r="G92" s="7" t="s">
        <v>538</v>
      </c>
    </row>
    <row r="93" spans="2:7" ht="45">
      <c r="B93" s="7" t="s">
        <v>816</v>
      </c>
      <c r="C93" s="7" t="s">
        <v>528</v>
      </c>
      <c r="D93" s="66" t="s">
        <v>817</v>
      </c>
      <c r="E93" s="69" t="s">
        <v>818</v>
      </c>
      <c r="F93" s="9" t="s">
        <v>531</v>
      </c>
      <c r="G93" s="5" t="s">
        <v>532</v>
      </c>
    </row>
    <row r="94" spans="2:7" ht="45">
      <c r="B94" s="7" t="s">
        <v>511</v>
      </c>
      <c r="C94" s="7" t="s">
        <v>528</v>
      </c>
      <c r="D94" s="66" t="s">
        <v>707</v>
      </c>
      <c r="E94" s="69" t="s">
        <v>696</v>
      </c>
      <c r="F94" s="70" t="s">
        <v>700</v>
      </c>
      <c r="G94" s="5" t="s">
        <v>532</v>
      </c>
    </row>
    <row r="95" spans="2:7" ht="15">
      <c r="B95" s="7" t="s">
        <v>511</v>
      </c>
      <c r="C95" s="7" t="s">
        <v>528</v>
      </c>
      <c r="D95" s="66" t="s">
        <v>706</v>
      </c>
      <c r="E95" s="69" t="s">
        <v>699</v>
      </c>
      <c r="F95" s="70" t="s">
        <v>700</v>
      </c>
      <c r="G95" s="5" t="s">
        <v>532</v>
      </c>
    </row>
    <row r="96" spans="2:7" ht="30">
      <c r="B96" s="7" t="s">
        <v>512</v>
      </c>
      <c r="C96" s="7" t="s">
        <v>528</v>
      </c>
      <c r="D96" s="66" t="s">
        <v>720</v>
      </c>
      <c r="E96" s="69" t="s">
        <v>693</v>
      </c>
      <c r="F96" s="9" t="s">
        <v>694</v>
      </c>
      <c r="G96" s="5" t="s">
        <v>532</v>
      </c>
    </row>
    <row r="97" spans="2:7" ht="45">
      <c r="B97" s="7" t="s">
        <v>512</v>
      </c>
      <c r="C97" s="7" t="s">
        <v>528</v>
      </c>
      <c r="D97" s="66" t="s">
        <v>707</v>
      </c>
      <c r="E97" s="69" t="s">
        <v>696</v>
      </c>
      <c r="F97" s="9" t="s">
        <v>694</v>
      </c>
      <c r="G97" s="5" t="s">
        <v>532</v>
      </c>
    </row>
    <row r="98" spans="2:7" ht="15">
      <c r="B98" s="7" t="s">
        <v>512</v>
      </c>
      <c r="C98" s="7" t="s">
        <v>528</v>
      </c>
      <c r="D98" s="66" t="s">
        <v>706</v>
      </c>
      <c r="E98" s="69" t="s">
        <v>699</v>
      </c>
      <c r="F98" s="70" t="s">
        <v>700</v>
      </c>
      <c r="G98" s="7" t="s">
        <v>532</v>
      </c>
    </row>
    <row r="99" spans="2:7" ht="15">
      <c r="B99" s="7" t="s">
        <v>512</v>
      </c>
      <c r="C99" s="7" t="s">
        <v>528</v>
      </c>
      <c r="D99" s="66" t="s">
        <v>716</v>
      </c>
      <c r="E99" s="69" t="s">
        <v>613</v>
      </c>
      <c r="F99" s="9" t="s">
        <v>717</v>
      </c>
      <c r="G99" s="5" t="s">
        <v>532</v>
      </c>
    </row>
    <row r="100" spans="2:7" ht="15">
      <c r="B100" s="60" t="s">
        <v>134</v>
      </c>
      <c r="C100" s="7" t="s">
        <v>528</v>
      </c>
      <c r="D100" s="7" t="s">
        <v>597</v>
      </c>
      <c r="E100" s="7" t="s">
        <v>598</v>
      </c>
      <c r="F100" s="9" t="s">
        <v>599</v>
      </c>
      <c r="G100" s="5" t="s">
        <v>532</v>
      </c>
    </row>
    <row r="101" spans="2:7" ht="30">
      <c r="B101" s="7" t="s">
        <v>819</v>
      </c>
      <c r="C101" s="7" t="s">
        <v>528</v>
      </c>
      <c r="D101" s="66" t="s">
        <v>820</v>
      </c>
      <c r="E101" s="69" t="s">
        <v>537</v>
      </c>
      <c r="F101" s="9" t="s">
        <v>821</v>
      </c>
      <c r="G101" s="5" t="s">
        <v>532</v>
      </c>
    </row>
    <row r="102" spans="2:7" ht="15">
      <c r="B102" s="7" t="s">
        <v>822</v>
      </c>
      <c r="C102" s="7" t="s">
        <v>528</v>
      </c>
      <c r="D102" s="66" t="s">
        <v>823</v>
      </c>
      <c r="E102" s="69" t="s">
        <v>824</v>
      </c>
      <c r="F102" s="70" t="s">
        <v>588</v>
      </c>
      <c r="G102" s="5" t="s">
        <v>532</v>
      </c>
    </row>
    <row r="103" spans="2:7" ht="15">
      <c r="B103" s="7" t="s">
        <v>517</v>
      </c>
      <c r="C103" s="7" t="s">
        <v>528</v>
      </c>
      <c r="D103" s="66" t="s">
        <v>704</v>
      </c>
      <c r="E103" s="69" t="s">
        <v>693</v>
      </c>
      <c r="F103" s="70" t="s">
        <v>694</v>
      </c>
      <c r="G103" s="5" t="s">
        <v>532</v>
      </c>
    </row>
    <row r="104" spans="2:7" ht="45">
      <c r="B104" s="7" t="s">
        <v>517</v>
      </c>
      <c r="C104" s="7" t="s">
        <v>528</v>
      </c>
      <c r="D104" s="66" t="s">
        <v>707</v>
      </c>
      <c r="E104" s="69" t="s">
        <v>696</v>
      </c>
      <c r="F104" s="70" t="s">
        <v>700</v>
      </c>
      <c r="G104" s="5" t="s">
        <v>532</v>
      </c>
    </row>
    <row r="105" spans="2:7" ht="15">
      <c r="B105" s="7" t="s">
        <v>517</v>
      </c>
      <c r="C105" s="7" t="s">
        <v>528</v>
      </c>
      <c r="D105" s="66" t="s">
        <v>706</v>
      </c>
      <c r="E105" s="69" t="s">
        <v>699</v>
      </c>
      <c r="F105" s="70" t="s">
        <v>700</v>
      </c>
      <c r="G105" s="7" t="s">
        <v>532</v>
      </c>
    </row>
    <row r="106" spans="2:7" ht="15">
      <c r="B106" s="7" t="s">
        <v>825</v>
      </c>
      <c r="C106" s="7" t="s">
        <v>528</v>
      </c>
      <c r="D106" s="66" t="s">
        <v>826</v>
      </c>
      <c r="E106" s="69" t="s">
        <v>756</v>
      </c>
      <c r="F106" s="9" t="s">
        <v>827</v>
      </c>
      <c r="G106" s="7" t="s">
        <v>538</v>
      </c>
    </row>
    <row r="107" spans="2:7" ht="15">
      <c r="B107" s="7" t="s">
        <v>828</v>
      </c>
      <c r="C107" s="7" t="s">
        <v>528</v>
      </c>
      <c r="D107" s="66" t="s">
        <v>829</v>
      </c>
      <c r="E107" s="69" t="s">
        <v>830</v>
      </c>
      <c r="F107" s="9" t="s">
        <v>567</v>
      </c>
      <c r="G107" s="5" t="s">
        <v>532</v>
      </c>
    </row>
    <row r="108" spans="2:7" ht="15">
      <c r="B108" s="7" t="s">
        <v>831</v>
      </c>
      <c r="C108" s="7" t="s">
        <v>528</v>
      </c>
      <c r="D108" s="66" t="s">
        <v>832</v>
      </c>
      <c r="E108" s="69" t="s">
        <v>830</v>
      </c>
      <c r="F108" s="9" t="s">
        <v>567</v>
      </c>
      <c r="G108" s="5" t="s">
        <v>532</v>
      </c>
    </row>
    <row r="109" spans="2:7" ht="15">
      <c r="B109" s="7" t="s">
        <v>721</v>
      </c>
      <c r="C109" s="7" t="s">
        <v>528</v>
      </c>
      <c r="D109" s="66" t="s">
        <v>704</v>
      </c>
      <c r="E109" s="69" t="s">
        <v>693</v>
      </c>
      <c r="F109" s="70" t="s">
        <v>694</v>
      </c>
      <c r="G109" s="7" t="s">
        <v>532</v>
      </c>
    </row>
    <row r="110" spans="2:7" ht="45">
      <c r="B110" s="7" t="s">
        <v>721</v>
      </c>
      <c r="C110" s="7" t="s">
        <v>528</v>
      </c>
      <c r="D110" s="66" t="s">
        <v>707</v>
      </c>
      <c r="E110" s="69" t="s">
        <v>696</v>
      </c>
      <c r="F110" s="70" t="s">
        <v>700</v>
      </c>
      <c r="G110" s="7" t="s">
        <v>532</v>
      </c>
    </row>
    <row r="111" spans="2:7" ht="15">
      <c r="B111" s="7" t="s">
        <v>489</v>
      </c>
      <c r="C111" s="7" t="s">
        <v>528</v>
      </c>
      <c r="D111" s="66" t="s">
        <v>704</v>
      </c>
      <c r="E111" s="69" t="s">
        <v>718</v>
      </c>
      <c r="F111" s="70" t="s">
        <v>694</v>
      </c>
      <c r="G111" s="5" t="s">
        <v>532</v>
      </c>
    </row>
    <row r="112" spans="2:7" ht="45">
      <c r="B112" s="7" t="s">
        <v>489</v>
      </c>
      <c r="C112" s="7" t="s">
        <v>528</v>
      </c>
      <c r="D112" s="66" t="s">
        <v>707</v>
      </c>
      <c r="E112" s="7" t="s">
        <v>719</v>
      </c>
      <c r="F112" s="70" t="s">
        <v>700</v>
      </c>
      <c r="G112" s="5" t="s">
        <v>532</v>
      </c>
    </row>
    <row r="113" spans="2:7" ht="15">
      <c r="B113" s="7" t="s">
        <v>489</v>
      </c>
      <c r="C113" s="7" t="s">
        <v>528</v>
      </c>
      <c r="D113" s="66" t="s">
        <v>704</v>
      </c>
      <c r="E113" s="69" t="s">
        <v>705</v>
      </c>
      <c r="F113" s="70" t="s">
        <v>694</v>
      </c>
      <c r="G113" s="5" t="s">
        <v>532</v>
      </c>
    </row>
    <row r="114" spans="2:7" ht="15">
      <c r="B114" s="7" t="s">
        <v>489</v>
      </c>
      <c r="C114" s="7" t="s">
        <v>528</v>
      </c>
      <c r="D114" s="66" t="s">
        <v>706</v>
      </c>
      <c r="E114" s="69" t="s">
        <v>699</v>
      </c>
      <c r="F114" s="70" t="s">
        <v>700</v>
      </c>
      <c r="G114" s="7" t="s">
        <v>538</v>
      </c>
    </row>
    <row r="115" spans="2:7" ht="15">
      <c r="B115" s="7" t="s">
        <v>741</v>
      </c>
      <c r="C115" s="7" t="s">
        <v>528</v>
      </c>
      <c r="D115" s="66" t="s">
        <v>742</v>
      </c>
      <c r="E115" s="69" t="s">
        <v>743</v>
      </c>
      <c r="F115" s="9" t="s">
        <v>744</v>
      </c>
      <c r="G115" s="5" t="s">
        <v>532</v>
      </c>
    </row>
    <row r="116" spans="2:7" ht="15">
      <c r="B116" s="7" t="s">
        <v>741</v>
      </c>
      <c r="C116" s="7" t="s">
        <v>528</v>
      </c>
      <c r="D116" s="66" t="s">
        <v>745</v>
      </c>
      <c r="E116" s="69" t="s">
        <v>746</v>
      </c>
      <c r="F116" s="9"/>
      <c r="G116" s="5" t="s">
        <v>532</v>
      </c>
    </row>
    <row r="117" spans="2:7" ht="15">
      <c r="B117" s="7" t="s">
        <v>833</v>
      </c>
      <c r="C117" s="7" t="s">
        <v>528</v>
      </c>
      <c r="D117" s="66" t="s">
        <v>834</v>
      </c>
      <c r="E117" s="69" t="s">
        <v>21</v>
      </c>
      <c r="F117" s="9" t="s">
        <v>571</v>
      </c>
      <c r="G117" s="5" t="s">
        <v>532</v>
      </c>
    </row>
    <row r="118" spans="2:7" ht="15">
      <c r="B118" s="7" t="s">
        <v>799</v>
      </c>
      <c r="C118" s="7" t="s">
        <v>528</v>
      </c>
      <c r="D118" s="66" t="s">
        <v>795</v>
      </c>
      <c r="E118" s="69" t="s">
        <v>199</v>
      </c>
      <c r="F118" s="9" t="s">
        <v>531</v>
      </c>
      <c r="G118" s="5" t="s">
        <v>532</v>
      </c>
    </row>
    <row r="119" spans="2:7" ht="15">
      <c r="B119" s="7" t="s">
        <v>799</v>
      </c>
      <c r="C119" s="7" t="s">
        <v>528</v>
      </c>
      <c r="D119" s="66" t="s">
        <v>795</v>
      </c>
      <c r="E119" s="69" t="s">
        <v>767</v>
      </c>
      <c r="F119" s="9" t="s">
        <v>531</v>
      </c>
      <c r="G119" s="5" t="s">
        <v>532</v>
      </c>
    </row>
    <row r="120" spans="2:7" ht="15">
      <c r="B120" s="7" t="s">
        <v>722</v>
      </c>
      <c r="C120" s="7" t="s">
        <v>528</v>
      </c>
      <c r="D120" s="66" t="s">
        <v>704</v>
      </c>
      <c r="E120" s="69" t="s">
        <v>693</v>
      </c>
      <c r="F120" s="70" t="s">
        <v>694</v>
      </c>
      <c r="G120" s="5" t="s">
        <v>532</v>
      </c>
    </row>
    <row r="121" spans="2:7" ht="45">
      <c r="B121" s="7" t="s">
        <v>722</v>
      </c>
      <c r="C121" s="7" t="s">
        <v>528</v>
      </c>
      <c r="D121" s="66" t="s">
        <v>707</v>
      </c>
      <c r="E121" s="69" t="s">
        <v>696</v>
      </c>
      <c r="F121" s="70" t="s">
        <v>700</v>
      </c>
      <c r="G121" s="5" t="s">
        <v>532</v>
      </c>
    </row>
    <row r="122" spans="2:7" ht="15">
      <c r="B122" s="7" t="s">
        <v>722</v>
      </c>
      <c r="C122" s="7" t="s">
        <v>528</v>
      </c>
      <c r="D122" s="66" t="s">
        <v>706</v>
      </c>
      <c r="E122" s="69" t="s">
        <v>699</v>
      </c>
      <c r="F122" s="70" t="s">
        <v>700</v>
      </c>
      <c r="G122" s="7" t="s">
        <v>532</v>
      </c>
    </row>
    <row r="123" spans="2:7" ht="15">
      <c r="B123" s="7" t="s">
        <v>800</v>
      </c>
      <c r="C123" s="7" t="s">
        <v>528</v>
      </c>
      <c r="D123" s="66" t="s">
        <v>795</v>
      </c>
      <c r="E123" s="69" t="s">
        <v>54</v>
      </c>
      <c r="F123" s="9" t="s">
        <v>531</v>
      </c>
      <c r="G123" s="5" t="s">
        <v>532</v>
      </c>
    </row>
    <row r="124" spans="2:7" ht="15">
      <c r="B124" s="7" t="s">
        <v>723</v>
      </c>
      <c r="C124" s="7" t="s">
        <v>528</v>
      </c>
      <c r="D124" s="66" t="s">
        <v>704</v>
      </c>
      <c r="E124" s="69" t="s">
        <v>693</v>
      </c>
      <c r="F124" s="70" t="s">
        <v>694</v>
      </c>
      <c r="G124" s="5" t="s">
        <v>532</v>
      </c>
    </row>
    <row r="125" spans="2:7" ht="45">
      <c r="B125" s="7" t="s">
        <v>723</v>
      </c>
      <c r="C125" s="7" t="s">
        <v>528</v>
      </c>
      <c r="D125" s="66" t="s">
        <v>707</v>
      </c>
      <c r="E125" s="69" t="s">
        <v>696</v>
      </c>
      <c r="F125" s="70" t="s">
        <v>700</v>
      </c>
      <c r="G125" s="5" t="s">
        <v>532</v>
      </c>
    </row>
    <row r="126" spans="2:7" ht="15">
      <c r="B126" s="7" t="s">
        <v>723</v>
      </c>
      <c r="C126" s="7" t="s">
        <v>528</v>
      </c>
      <c r="D126" s="66" t="s">
        <v>706</v>
      </c>
      <c r="E126" s="69" t="s">
        <v>699</v>
      </c>
      <c r="F126" s="70" t="s">
        <v>700</v>
      </c>
      <c r="G126" s="7" t="s">
        <v>532</v>
      </c>
    </row>
    <row r="127" spans="2:7" ht="15">
      <c r="B127" s="7" t="s">
        <v>835</v>
      </c>
      <c r="C127" s="7" t="s">
        <v>528</v>
      </c>
      <c r="D127" s="66" t="s">
        <v>836</v>
      </c>
      <c r="E127" s="69" t="s">
        <v>837</v>
      </c>
      <c r="F127" s="9" t="s">
        <v>838</v>
      </c>
      <c r="G127" s="5" t="s">
        <v>545</v>
      </c>
    </row>
    <row r="128" spans="2:7" ht="30">
      <c r="B128" s="7" t="s">
        <v>681</v>
      </c>
      <c r="C128" s="7" t="s">
        <v>528</v>
      </c>
      <c r="D128" s="7" t="s">
        <v>682</v>
      </c>
      <c r="E128" s="66" t="s">
        <v>683</v>
      </c>
      <c r="F128" s="9" t="s">
        <v>684</v>
      </c>
      <c r="G128" s="5" t="s">
        <v>532</v>
      </c>
    </row>
    <row r="129" spans="2:7" ht="15">
      <c r="B129" s="7" t="s">
        <v>965</v>
      </c>
      <c r="C129" s="7" t="s">
        <v>528</v>
      </c>
      <c r="D129" s="7" t="s">
        <v>966</v>
      </c>
      <c r="E129" s="7" t="s">
        <v>967</v>
      </c>
      <c r="F129" s="53" t="s">
        <v>968</v>
      </c>
      <c r="G129" s="5" t="s">
        <v>532</v>
      </c>
    </row>
    <row r="130" spans="2:7" ht="15">
      <c r="B130" s="7" t="s">
        <v>839</v>
      </c>
      <c r="C130" s="7" t="s">
        <v>528</v>
      </c>
      <c r="D130" s="66" t="s">
        <v>840</v>
      </c>
      <c r="E130" s="69" t="s">
        <v>841</v>
      </c>
      <c r="F130" s="9" t="s">
        <v>677</v>
      </c>
      <c r="G130" s="5" t="s">
        <v>532</v>
      </c>
    </row>
    <row r="131" spans="2:7" ht="15">
      <c r="B131" s="7" t="s">
        <v>724</v>
      </c>
      <c r="C131" s="7" t="s">
        <v>528</v>
      </c>
      <c r="D131" s="66" t="s">
        <v>725</v>
      </c>
      <c r="E131" s="69" t="s">
        <v>726</v>
      </c>
      <c r="F131" s="9" t="s">
        <v>554</v>
      </c>
      <c r="G131" s="5" t="s">
        <v>532</v>
      </c>
    </row>
    <row r="132" spans="2:7" ht="15">
      <c r="B132" s="7" t="s">
        <v>724</v>
      </c>
      <c r="C132" s="7" t="s">
        <v>528</v>
      </c>
      <c r="D132" s="66" t="s">
        <v>727</v>
      </c>
      <c r="E132" s="69" t="s">
        <v>728</v>
      </c>
      <c r="F132" s="9" t="s">
        <v>554</v>
      </c>
      <c r="G132" s="5" t="s">
        <v>532</v>
      </c>
    </row>
    <row r="133" spans="2:7" ht="15">
      <c r="B133" s="7" t="s">
        <v>724</v>
      </c>
      <c r="C133" s="7" t="s">
        <v>528</v>
      </c>
      <c r="D133" s="66" t="s">
        <v>729</v>
      </c>
      <c r="E133" s="69" t="s">
        <v>730</v>
      </c>
      <c r="F133" s="70" t="s">
        <v>731</v>
      </c>
      <c r="G133" s="5" t="s">
        <v>532</v>
      </c>
    </row>
    <row r="134" spans="2:7" ht="15">
      <c r="B134" s="7" t="s">
        <v>724</v>
      </c>
      <c r="C134" s="7" t="s">
        <v>528</v>
      </c>
      <c r="D134" s="66" t="s">
        <v>732</v>
      </c>
      <c r="E134" s="69" t="s">
        <v>733</v>
      </c>
      <c r="F134" s="70" t="s">
        <v>734</v>
      </c>
      <c r="G134" s="5" t="s">
        <v>532</v>
      </c>
    </row>
    <row r="135" spans="2:7" ht="30">
      <c r="B135" s="7" t="s">
        <v>842</v>
      </c>
      <c r="C135" s="7" t="s">
        <v>528</v>
      </c>
      <c r="D135" s="66" t="s">
        <v>843</v>
      </c>
      <c r="E135" s="69" t="s">
        <v>844</v>
      </c>
      <c r="F135" s="9" t="s">
        <v>571</v>
      </c>
      <c r="G135" s="5" t="s">
        <v>532</v>
      </c>
    </row>
    <row r="136" spans="2:7" ht="15">
      <c r="B136" s="7" t="s">
        <v>845</v>
      </c>
      <c r="C136" s="7" t="s">
        <v>528</v>
      </c>
      <c r="D136" s="66" t="s">
        <v>846</v>
      </c>
      <c r="E136" s="69" t="s">
        <v>844</v>
      </c>
      <c r="F136" s="9" t="s">
        <v>640</v>
      </c>
      <c r="G136" s="5" t="s">
        <v>532</v>
      </c>
    </row>
    <row r="137" spans="2:7" ht="15">
      <c r="B137" s="7" t="s">
        <v>685</v>
      </c>
      <c r="C137" s="7" t="s">
        <v>528</v>
      </c>
      <c r="D137" s="7" t="s">
        <v>686</v>
      </c>
      <c r="E137" s="66" t="s">
        <v>687</v>
      </c>
      <c r="F137" s="9" t="s">
        <v>688</v>
      </c>
      <c r="G137" s="5" t="s">
        <v>532</v>
      </c>
    </row>
    <row r="138" spans="2:7" ht="15">
      <c r="B138" s="60" t="s">
        <v>600</v>
      </c>
      <c r="C138" s="7" t="s">
        <v>528</v>
      </c>
      <c r="D138" s="7" t="s">
        <v>601</v>
      </c>
      <c r="E138" s="7" t="s">
        <v>602</v>
      </c>
      <c r="F138" s="9" t="s">
        <v>531</v>
      </c>
      <c r="G138" s="5" t="s">
        <v>532</v>
      </c>
    </row>
    <row r="139" spans="2:7" ht="15">
      <c r="B139" s="60" t="s">
        <v>600</v>
      </c>
      <c r="C139" s="7" t="s">
        <v>528</v>
      </c>
      <c r="D139" s="7" t="s">
        <v>601</v>
      </c>
      <c r="E139" s="7" t="s">
        <v>603</v>
      </c>
      <c r="F139" s="9" t="s">
        <v>531</v>
      </c>
      <c r="G139" s="5" t="s">
        <v>532</v>
      </c>
    </row>
    <row r="140" spans="2:7" ht="15">
      <c r="B140" s="7" t="s">
        <v>442</v>
      </c>
      <c r="C140" s="7" t="s">
        <v>528</v>
      </c>
      <c r="D140" s="66" t="s">
        <v>704</v>
      </c>
      <c r="E140" s="69" t="s">
        <v>693</v>
      </c>
      <c r="F140" s="70" t="s">
        <v>694</v>
      </c>
      <c r="G140" s="5" t="s">
        <v>532</v>
      </c>
    </row>
    <row r="141" spans="2:7" ht="45">
      <c r="B141" s="7" t="s">
        <v>442</v>
      </c>
      <c r="C141" s="7" t="s">
        <v>528</v>
      </c>
      <c r="D141" s="66" t="s">
        <v>707</v>
      </c>
      <c r="E141" s="69" t="s">
        <v>696</v>
      </c>
      <c r="F141" s="70" t="s">
        <v>700</v>
      </c>
      <c r="G141" s="5" t="s">
        <v>532</v>
      </c>
    </row>
    <row r="142" spans="2:7" ht="15">
      <c r="B142" s="7" t="s">
        <v>442</v>
      </c>
      <c r="C142" s="7" t="s">
        <v>528</v>
      </c>
      <c r="D142" s="66" t="s">
        <v>698</v>
      </c>
      <c r="E142" s="69" t="s">
        <v>699</v>
      </c>
      <c r="F142" s="70" t="s">
        <v>700</v>
      </c>
      <c r="G142" s="7" t="s">
        <v>538</v>
      </c>
    </row>
    <row r="143" spans="2:7" ht="30">
      <c r="B143" s="60" t="s">
        <v>604</v>
      </c>
      <c r="C143" s="7" t="s">
        <v>528</v>
      </c>
      <c r="D143" s="7" t="s">
        <v>605</v>
      </c>
      <c r="E143" s="7" t="s">
        <v>65</v>
      </c>
      <c r="F143" s="9" t="s">
        <v>606</v>
      </c>
      <c r="G143" s="7" t="s">
        <v>532</v>
      </c>
    </row>
    <row r="144" spans="2:7" ht="15">
      <c r="B144" s="60" t="s">
        <v>607</v>
      </c>
      <c r="C144" s="7" t="s">
        <v>528</v>
      </c>
      <c r="D144" s="7" t="s">
        <v>608</v>
      </c>
      <c r="E144" s="7" t="s">
        <v>609</v>
      </c>
      <c r="F144" s="9" t="s">
        <v>531</v>
      </c>
      <c r="G144" s="7" t="s">
        <v>532</v>
      </c>
    </row>
    <row r="145" spans="2:7" ht="15">
      <c r="B145" s="60" t="s">
        <v>607</v>
      </c>
      <c r="C145" s="7" t="s">
        <v>528</v>
      </c>
      <c r="D145" s="7" t="s">
        <v>608</v>
      </c>
      <c r="E145" s="7" t="s">
        <v>610</v>
      </c>
      <c r="F145" s="9" t="s">
        <v>531</v>
      </c>
      <c r="G145" s="7" t="s">
        <v>538</v>
      </c>
    </row>
    <row r="146" spans="2:7" ht="45">
      <c r="B146" s="60" t="s">
        <v>614</v>
      </c>
      <c r="C146" s="7" t="s">
        <v>528</v>
      </c>
      <c r="D146" s="7" t="s">
        <v>615</v>
      </c>
      <c r="E146" s="7" t="s">
        <v>616</v>
      </c>
      <c r="F146" s="9" t="s">
        <v>567</v>
      </c>
      <c r="G146" s="7" t="s">
        <v>532</v>
      </c>
    </row>
    <row r="147" spans="2:7" ht="15">
      <c r="B147" s="60" t="s">
        <v>611</v>
      </c>
      <c r="C147" s="7" t="s">
        <v>528</v>
      </c>
      <c r="D147" s="7" t="s">
        <v>612</v>
      </c>
      <c r="E147" s="7" t="s">
        <v>613</v>
      </c>
      <c r="F147" s="9" t="s">
        <v>567</v>
      </c>
      <c r="G147" s="7" t="s">
        <v>532</v>
      </c>
    </row>
    <row r="148" spans="2:7" ht="30">
      <c r="B148" s="7" t="s">
        <v>689</v>
      </c>
      <c r="C148" s="7" t="s">
        <v>528</v>
      </c>
      <c r="D148" s="7" t="s">
        <v>690</v>
      </c>
      <c r="E148" s="66" t="s">
        <v>691</v>
      </c>
      <c r="F148" s="9" t="s">
        <v>567</v>
      </c>
      <c r="G148" s="7" t="s">
        <v>538</v>
      </c>
    </row>
    <row r="149" spans="2:7" ht="15">
      <c r="B149" s="60" t="s">
        <v>190</v>
      </c>
      <c r="C149" s="7" t="s">
        <v>528</v>
      </c>
      <c r="D149" s="7" t="s">
        <v>608</v>
      </c>
      <c r="E149" s="7" t="s">
        <v>617</v>
      </c>
      <c r="F149" s="9" t="s">
        <v>531</v>
      </c>
      <c r="G149" s="5" t="s">
        <v>532</v>
      </c>
    </row>
    <row r="150" spans="2:7" ht="45">
      <c r="B150" s="60" t="s">
        <v>620</v>
      </c>
      <c r="C150" s="7" t="s">
        <v>528</v>
      </c>
      <c r="D150" s="7" t="s">
        <v>621</v>
      </c>
      <c r="E150" s="7" t="s">
        <v>616</v>
      </c>
      <c r="F150" s="9" t="s">
        <v>567</v>
      </c>
      <c r="G150" s="5" t="s">
        <v>532</v>
      </c>
    </row>
    <row r="151" spans="2:7" ht="15">
      <c r="B151" s="60" t="s">
        <v>618</v>
      </c>
      <c r="C151" s="7" t="s">
        <v>528</v>
      </c>
      <c r="D151" s="7" t="s">
        <v>619</v>
      </c>
      <c r="E151" s="7" t="s">
        <v>613</v>
      </c>
      <c r="F151" s="9" t="s">
        <v>567</v>
      </c>
      <c r="G151" s="5" t="s">
        <v>532</v>
      </c>
    </row>
    <row r="152" spans="2:7" ht="30">
      <c r="B152" s="7" t="s">
        <v>618</v>
      </c>
      <c r="C152" s="7" t="s">
        <v>528</v>
      </c>
      <c r="D152" s="7" t="s">
        <v>690</v>
      </c>
      <c r="E152" s="66" t="s">
        <v>691</v>
      </c>
      <c r="F152" s="9" t="s">
        <v>567</v>
      </c>
      <c r="G152" s="7" t="s">
        <v>538</v>
      </c>
    </row>
    <row r="153" spans="2:7" ht="15">
      <c r="B153" s="7" t="s">
        <v>847</v>
      </c>
      <c r="C153" s="7" t="s">
        <v>528</v>
      </c>
      <c r="D153" s="66" t="s">
        <v>848</v>
      </c>
      <c r="E153" s="69" t="s">
        <v>849</v>
      </c>
      <c r="F153" s="9" t="s">
        <v>571</v>
      </c>
      <c r="G153" s="5" t="s">
        <v>532</v>
      </c>
    </row>
    <row r="154" spans="2:7" ht="15">
      <c r="B154" s="7" t="s">
        <v>850</v>
      </c>
      <c r="C154" s="7" t="s">
        <v>528</v>
      </c>
      <c r="D154" s="66" t="s">
        <v>851</v>
      </c>
      <c r="E154" s="69" t="s">
        <v>852</v>
      </c>
      <c r="F154" s="9"/>
      <c r="G154" s="5" t="s">
        <v>532</v>
      </c>
    </row>
    <row r="155" spans="2:7" ht="15">
      <c r="B155" s="7" t="s">
        <v>853</v>
      </c>
      <c r="C155" s="7" t="s">
        <v>528</v>
      </c>
      <c r="D155" s="66" t="s">
        <v>854</v>
      </c>
      <c r="E155" s="69" t="s">
        <v>780</v>
      </c>
      <c r="F155" s="9" t="s">
        <v>571</v>
      </c>
      <c r="G155" s="7" t="s">
        <v>538</v>
      </c>
    </row>
    <row r="156" spans="2:7" ht="105">
      <c r="B156" s="7" t="s">
        <v>667</v>
      </c>
      <c r="C156" s="7" t="s">
        <v>528</v>
      </c>
      <c r="D156" s="7" t="s">
        <v>668</v>
      </c>
      <c r="E156" s="66" t="s">
        <v>669</v>
      </c>
      <c r="F156" s="9" t="s">
        <v>670</v>
      </c>
      <c r="G156" s="7" t="s">
        <v>532</v>
      </c>
    </row>
    <row r="157" spans="2:7" ht="120">
      <c r="B157" s="7" t="s">
        <v>667</v>
      </c>
      <c r="C157" s="7" t="s">
        <v>528</v>
      </c>
      <c r="D157" s="7" t="s">
        <v>671</v>
      </c>
      <c r="E157" s="66" t="s">
        <v>672</v>
      </c>
      <c r="F157" s="9" t="s">
        <v>673</v>
      </c>
      <c r="G157" s="7" t="s">
        <v>532</v>
      </c>
    </row>
    <row r="158" spans="2:7" ht="30">
      <c r="B158" s="7" t="s">
        <v>667</v>
      </c>
      <c r="C158" s="7" t="s">
        <v>528</v>
      </c>
      <c r="D158" s="7" t="s">
        <v>671</v>
      </c>
      <c r="E158" s="66" t="s">
        <v>674</v>
      </c>
      <c r="F158" s="9" t="s">
        <v>531</v>
      </c>
      <c r="G158" s="7" t="s">
        <v>532</v>
      </c>
    </row>
    <row r="159" spans="2:7" ht="15">
      <c r="B159" s="7" t="s">
        <v>667</v>
      </c>
      <c r="C159" s="7" t="s">
        <v>528</v>
      </c>
      <c r="D159" s="7" t="s">
        <v>675</v>
      </c>
      <c r="E159" s="66" t="s">
        <v>676</v>
      </c>
      <c r="F159" s="9" t="s">
        <v>677</v>
      </c>
      <c r="G159" s="7" t="s">
        <v>532</v>
      </c>
    </row>
    <row r="160" spans="2:7" ht="15">
      <c r="B160" s="7" t="s">
        <v>855</v>
      </c>
      <c r="C160" s="7" t="s">
        <v>528</v>
      </c>
      <c r="D160" s="66" t="s">
        <v>856</v>
      </c>
      <c r="E160" s="69" t="s">
        <v>857</v>
      </c>
      <c r="F160" s="9" t="s">
        <v>554</v>
      </c>
      <c r="G160" s="5" t="s">
        <v>532</v>
      </c>
    </row>
    <row r="161" spans="2:7" ht="15">
      <c r="B161" s="7" t="s">
        <v>513</v>
      </c>
      <c r="C161" s="7" t="s">
        <v>528</v>
      </c>
      <c r="D161" s="66" t="s">
        <v>704</v>
      </c>
      <c r="E161" s="69" t="s">
        <v>693</v>
      </c>
      <c r="F161" s="70" t="s">
        <v>694</v>
      </c>
      <c r="G161" s="5" t="s">
        <v>532</v>
      </c>
    </row>
    <row r="162" spans="2:7" ht="45">
      <c r="B162" s="7" t="s">
        <v>513</v>
      </c>
      <c r="C162" s="7" t="s">
        <v>528</v>
      </c>
      <c r="D162" s="66" t="s">
        <v>707</v>
      </c>
      <c r="E162" s="69" t="s">
        <v>696</v>
      </c>
      <c r="F162" s="70" t="s">
        <v>700</v>
      </c>
      <c r="G162" s="5" t="s">
        <v>532</v>
      </c>
    </row>
    <row r="163" spans="2:7" ht="15">
      <c r="B163" s="7" t="s">
        <v>513</v>
      </c>
      <c r="C163" s="7" t="s">
        <v>528</v>
      </c>
      <c r="D163" s="66" t="s">
        <v>706</v>
      </c>
      <c r="E163" s="69" t="s">
        <v>699</v>
      </c>
      <c r="F163" s="70" t="s">
        <v>700</v>
      </c>
      <c r="G163" s="7" t="s">
        <v>538</v>
      </c>
    </row>
    <row r="164" spans="2:7" ht="15">
      <c r="B164" s="7" t="s">
        <v>858</v>
      </c>
      <c r="C164" s="7" t="s">
        <v>528</v>
      </c>
      <c r="D164" s="66" t="s">
        <v>859</v>
      </c>
      <c r="E164" s="69" t="s">
        <v>54</v>
      </c>
      <c r="F164" s="68" t="s">
        <v>860</v>
      </c>
      <c r="G164" s="5" t="s">
        <v>532</v>
      </c>
    </row>
    <row r="165" spans="2:7" ht="15">
      <c r="B165" s="7" t="s">
        <v>861</v>
      </c>
      <c r="C165" s="7" t="s">
        <v>528</v>
      </c>
      <c r="D165" s="66" t="s">
        <v>862</v>
      </c>
      <c r="E165" s="69" t="s">
        <v>537</v>
      </c>
      <c r="F165" s="9" t="s">
        <v>863</v>
      </c>
      <c r="G165" s="7" t="s">
        <v>538</v>
      </c>
    </row>
    <row r="166" spans="2:7" ht="15">
      <c r="B166" s="7" t="s">
        <v>864</v>
      </c>
      <c r="C166" s="7" t="s">
        <v>528</v>
      </c>
      <c r="D166" s="66" t="s">
        <v>865</v>
      </c>
      <c r="E166" s="69" t="s">
        <v>866</v>
      </c>
      <c r="F166" s="9" t="s">
        <v>571</v>
      </c>
      <c r="G166" s="5" t="s">
        <v>532</v>
      </c>
    </row>
    <row r="167" spans="2:7" ht="15">
      <c r="B167" s="60" t="s">
        <v>622</v>
      </c>
      <c r="C167" s="7" t="s">
        <v>528</v>
      </c>
      <c r="D167" s="7" t="s">
        <v>623</v>
      </c>
      <c r="E167" s="7" t="s">
        <v>624</v>
      </c>
      <c r="F167" s="9" t="s">
        <v>531</v>
      </c>
      <c r="G167" s="7" t="s">
        <v>532</v>
      </c>
    </row>
    <row r="168" spans="2:7" ht="15">
      <c r="B168" s="7" t="s">
        <v>867</v>
      </c>
      <c r="C168" s="7" t="s">
        <v>528</v>
      </c>
      <c r="D168" s="66" t="s">
        <v>868</v>
      </c>
      <c r="E168" s="69" t="s">
        <v>780</v>
      </c>
      <c r="F168" s="9" t="s">
        <v>571</v>
      </c>
      <c r="G168" s="5" t="s">
        <v>532</v>
      </c>
    </row>
    <row r="169" spans="2:7" ht="409.5">
      <c r="B169" s="61" t="s">
        <v>625</v>
      </c>
      <c r="C169" s="62" t="s">
        <v>528</v>
      </c>
      <c r="D169" s="62" t="s">
        <v>626</v>
      </c>
      <c r="E169" s="62" t="s">
        <v>627</v>
      </c>
      <c r="F169" s="63" t="s">
        <v>554</v>
      </c>
      <c r="G169" s="64" t="s">
        <v>532</v>
      </c>
    </row>
    <row r="170" spans="2:7" ht="15">
      <c r="B170" s="60" t="s">
        <v>628</v>
      </c>
      <c r="C170" s="7" t="s">
        <v>528</v>
      </c>
      <c r="D170" s="7" t="s">
        <v>536</v>
      </c>
      <c r="E170" s="7" t="s">
        <v>537</v>
      </c>
      <c r="F170" s="9" t="s">
        <v>531</v>
      </c>
      <c r="G170" s="5" t="s">
        <v>532</v>
      </c>
    </row>
    <row r="171" spans="2:7" ht="15">
      <c r="B171" s="7" t="s">
        <v>869</v>
      </c>
      <c r="C171" s="7" t="s">
        <v>528</v>
      </c>
      <c r="D171" s="66" t="s">
        <v>870</v>
      </c>
      <c r="E171" s="69" t="s">
        <v>871</v>
      </c>
      <c r="F171" s="9" t="s">
        <v>571</v>
      </c>
      <c r="G171" s="71" t="s">
        <v>749</v>
      </c>
    </row>
    <row r="172" spans="2:7" ht="15">
      <c r="B172" s="7" t="s">
        <v>516</v>
      </c>
      <c r="C172" s="7" t="s">
        <v>528</v>
      </c>
      <c r="D172" s="66" t="s">
        <v>704</v>
      </c>
      <c r="E172" s="69" t="s">
        <v>693</v>
      </c>
      <c r="F172" s="70" t="s">
        <v>694</v>
      </c>
      <c r="G172" s="5" t="s">
        <v>532</v>
      </c>
    </row>
    <row r="173" spans="2:7" ht="45">
      <c r="B173" s="7" t="s">
        <v>516</v>
      </c>
      <c r="C173" s="7" t="s">
        <v>528</v>
      </c>
      <c r="D173" s="66" t="s">
        <v>707</v>
      </c>
      <c r="E173" s="69" t="s">
        <v>696</v>
      </c>
      <c r="F173" s="70" t="s">
        <v>700</v>
      </c>
      <c r="G173" s="5" t="s">
        <v>532</v>
      </c>
    </row>
    <row r="174" spans="2:7" ht="15">
      <c r="B174" s="7" t="s">
        <v>872</v>
      </c>
      <c r="C174" s="7" t="s">
        <v>528</v>
      </c>
      <c r="D174" s="66" t="s">
        <v>873</v>
      </c>
      <c r="E174" s="69" t="s">
        <v>537</v>
      </c>
      <c r="F174" s="9" t="s">
        <v>571</v>
      </c>
      <c r="G174" s="7" t="s">
        <v>532</v>
      </c>
    </row>
    <row r="175" spans="2:7" ht="15">
      <c r="B175" s="7" t="s">
        <v>874</v>
      </c>
      <c r="C175" s="7" t="s">
        <v>528</v>
      </c>
      <c r="D175" s="66" t="s">
        <v>875</v>
      </c>
      <c r="E175" s="69" t="s">
        <v>537</v>
      </c>
      <c r="F175" s="9" t="s">
        <v>571</v>
      </c>
      <c r="G175" s="7" t="s">
        <v>532</v>
      </c>
    </row>
    <row r="176" spans="2:7" ht="15">
      <c r="B176" s="60" t="s">
        <v>629</v>
      </c>
      <c r="C176" s="7" t="s">
        <v>528</v>
      </c>
      <c r="D176" s="7" t="s">
        <v>630</v>
      </c>
      <c r="E176" s="7" t="s">
        <v>631</v>
      </c>
      <c r="F176" s="9" t="s">
        <v>531</v>
      </c>
      <c r="G176" s="7" t="s">
        <v>532</v>
      </c>
    </row>
    <row r="177" spans="2:7" ht="15">
      <c r="B177" s="7" t="s">
        <v>735</v>
      </c>
      <c r="C177" s="7" t="s">
        <v>528</v>
      </c>
      <c r="D177" s="66" t="s">
        <v>736</v>
      </c>
      <c r="E177" s="69" t="s">
        <v>693</v>
      </c>
      <c r="F177" s="9" t="s">
        <v>554</v>
      </c>
      <c r="G177" s="5" t="s">
        <v>532</v>
      </c>
    </row>
    <row r="178" spans="2:7" ht="15">
      <c r="B178" s="7" t="s">
        <v>735</v>
      </c>
      <c r="C178" s="7" t="s">
        <v>528</v>
      </c>
      <c r="D178" s="66" t="s">
        <v>736</v>
      </c>
      <c r="E178" s="69" t="s">
        <v>696</v>
      </c>
      <c r="F178" s="9" t="s">
        <v>554</v>
      </c>
      <c r="G178" s="5" t="s">
        <v>532</v>
      </c>
    </row>
    <row r="179" spans="2:7" ht="15">
      <c r="B179" s="7" t="s">
        <v>735</v>
      </c>
      <c r="C179" s="7" t="s">
        <v>528</v>
      </c>
      <c r="D179" s="66" t="s">
        <v>706</v>
      </c>
      <c r="E179" s="69" t="s">
        <v>699</v>
      </c>
      <c r="F179" s="9" t="s">
        <v>712</v>
      </c>
      <c r="G179" s="5" t="s">
        <v>532</v>
      </c>
    </row>
    <row r="180" spans="2:7" ht="15">
      <c r="B180" s="60" t="s">
        <v>632</v>
      </c>
      <c r="C180" s="7" t="s">
        <v>528</v>
      </c>
      <c r="D180" s="7" t="s">
        <v>633</v>
      </c>
      <c r="E180" s="7" t="s">
        <v>544</v>
      </c>
      <c r="F180" s="9" t="s">
        <v>531</v>
      </c>
      <c r="G180" s="5" t="s">
        <v>532</v>
      </c>
    </row>
    <row r="181" spans="2:7" ht="30">
      <c r="B181" s="60" t="s">
        <v>634</v>
      </c>
      <c r="C181" s="7" t="s">
        <v>528</v>
      </c>
      <c r="D181" s="7" t="s">
        <v>635</v>
      </c>
      <c r="E181" s="7" t="s">
        <v>602</v>
      </c>
      <c r="F181" s="9" t="s">
        <v>636</v>
      </c>
      <c r="G181" s="5" t="s">
        <v>532</v>
      </c>
    </row>
    <row r="182" spans="2:7" ht="15">
      <c r="B182" s="60" t="s">
        <v>637</v>
      </c>
      <c r="C182" s="7" t="s">
        <v>528</v>
      </c>
      <c r="D182" s="7" t="s">
        <v>638</v>
      </c>
      <c r="E182" s="7" t="s">
        <v>639</v>
      </c>
      <c r="F182" s="9" t="s">
        <v>640</v>
      </c>
      <c r="G182" s="5" t="s">
        <v>532</v>
      </c>
    </row>
    <row r="183" spans="2:7" ht="15">
      <c r="B183" s="7" t="s">
        <v>637</v>
      </c>
      <c r="C183" s="7" t="s">
        <v>528</v>
      </c>
      <c r="D183" s="7" t="s">
        <v>641</v>
      </c>
      <c r="E183" s="7" t="s">
        <v>642</v>
      </c>
      <c r="F183" s="9" t="s">
        <v>571</v>
      </c>
      <c r="G183" s="5" t="s">
        <v>532</v>
      </c>
    </row>
    <row r="184" spans="2:7" ht="15">
      <c r="B184" s="7" t="s">
        <v>637</v>
      </c>
      <c r="C184" s="7" t="s">
        <v>528</v>
      </c>
      <c r="D184" s="7" t="s">
        <v>643</v>
      </c>
      <c r="E184" s="7" t="s">
        <v>644</v>
      </c>
      <c r="F184" s="9" t="s">
        <v>554</v>
      </c>
      <c r="G184" s="5" t="s">
        <v>532</v>
      </c>
    </row>
    <row r="185" spans="2:7" ht="15">
      <c r="B185" s="7" t="s">
        <v>514</v>
      </c>
      <c r="C185" s="7" t="s">
        <v>528</v>
      </c>
      <c r="D185" s="66" t="s">
        <v>704</v>
      </c>
      <c r="E185" s="69" t="s">
        <v>693</v>
      </c>
      <c r="F185" s="9" t="s">
        <v>694</v>
      </c>
      <c r="G185" s="5" t="s">
        <v>532</v>
      </c>
    </row>
    <row r="186" spans="2:7" ht="45">
      <c r="B186" s="7" t="s">
        <v>514</v>
      </c>
      <c r="C186" s="7" t="s">
        <v>528</v>
      </c>
      <c r="D186" s="66" t="s">
        <v>707</v>
      </c>
      <c r="E186" s="69" t="s">
        <v>696</v>
      </c>
      <c r="F186" s="70" t="s">
        <v>700</v>
      </c>
      <c r="G186" s="5" t="s">
        <v>532</v>
      </c>
    </row>
    <row r="187" spans="2:7" ht="14.25" customHeight="1">
      <c r="B187" s="7" t="s">
        <v>514</v>
      </c>
      <c r="C187" s="7" t="s">
        <v>528</v>
      </c>
      <c r="D187" s="66" t="s">
        <v>706</v>
      </c>
      <c r="E187" s="69" t="s">
        <v>699</v>
      </c>
      <c r="F187" s="70" t="s">
        <v>700</v>
      </c>
      <c r="G187" s="7" t="s">
        <v>532</v>
      </c>
    </row>
    <row r="188" spans="2:7" ht="30">
      <c r="B188" s="60" t="s">
        <v>645</v>
      </c>
      <c r="C188" s="7" t="s">
        <v>528</v>
      </c>
      <c r="D188" s="7" t="s">
        <v>638</v>
      </c>
      <c r="E188" s="7" t="s">
        <v>646</v>
      </c>
      <c r="F188" s="9" t="s">
        <v>640</v>
      </c>
      <c r="G188" s="5" t="s">
        <v>532</v>
      </c>
    </row>
    <row r="189" spans="2:7" ht="15">
      <c r="B189" s="60" t="s">
        <v>647</v>
      </c>
      <c r="C189" s="7" t="s">
        <v>528</v>
      </c>
      <c r="D189" s="7" t="s">
        <v>558</v>
      </c>
      <c r="E189" s="7" t="s">
        <v>537</v>
      </c>
      <c r="F189" s="9" t="s">
        <v>531</v>
      </c>
      <c r="G189" s="5" t="s">
        <v>532</v>
      </c>
    </row>
    <row r="190" spans="2:7" ht="30">
      <c r="B190" s="60" t="s">
        <v>648</v>
      </c>
      <c r="C190" s="7" t="s">
        <v>528</v>
      </c>
      <c r="D190" s="7" t="s">
        <v>649</v>
      </c>
      <c r="E190" s="7" t="s">
        <v>650</v>
      </c>
      <c r="F190" s="9" t="s">
        <v>567</v>
      </c>
      <c r="G190" s="5" t="s">
        <v>532</v>
      </c>
    </row>
    <row r="191" spans="2:7" ht="15">
      <c r="B191" s="7" t="s">
        <v>876</v>
      </c>
      <c r="C191" s="7" t="s">
        <v>528</v>
      </c>
      <c r="D191" s="66" t="s">
        <v>877</v>
      </c>
      <c r="E191" s="69" t="s">
        <v>109</v>
      </c>
      <c r="F191" s="65" t="s">
        <v>554</v>
      </c>
      <c r="G191" s="5" t="s">
        <v>532</v>
      </c>
    </row>
    <row r="192" spans="2:7" ht="105">
      <c r="B192" s="59" t="s">
        <v>878</v>
      </c>
      <c r="C192" s="7" t="s">
        <v>528</v>
      </c>
      <c r="D192" s="66" t="s">
        <v>879</v>
      </c>
      <c r="E192" s="69" t="s">
        <v>780</v>
      </c>
      <c r="F192" s="9" t="s">
        <v>677</v>
      </c>
      <c r="G192" s="7" t="s">
        <v>532</v>
      </c>
    </row>
    <row r="193" spans="2:7" ht="15">
      <c r="B193" s="7" t="s">
        <v>880</v>
      </c>
      <c r="C193" s="7" t="s">
        <v>528</v>
      </c>
      <c r="D193" s="66" t="s">
        <v>881</v>
      </c>
      <c r="E193" s="69" t="s">
        <v>21</v>
      </c>
      <c r="F193" s="9" t="s">
        <v>571</v>
      </c>
      <c r="G193" s="5" t="s">
        <v>545</v>
      </c>
    </row>
    <row r="194" spans="2:7" ht="30">
      <c r="B194" s="7" t="s">
        <v>888</v>
      </c>
      <c r="C194" s="7" t="s">
        <v>528</v>
      </c>
      <c r="D194" s="66" t="s">
        <v>889</v>
      </c>
      <c r="E194" s="69" t="s">
        <v>890</v>
      </c>
      <c r="F194" s="9" t="s">
        <v>891</v>
      </c>
      <c r="G194" s="5" t="s">
        <v>532</v>
      </c>
    </row>
    <row r="195" spans="2:7" ht="15">
      <c r="B195" s="7" t="s">
        <v>882</v>
      </c>
      <c r="C195" s="7" t="s">
        <v>528</v>
      </c>
      <c r="D195" s="66" t="s">
        <v>883</v>
      </c>
      <c r="E195" s="69" t="s">
        <v>884</v>
      </c>
      <c r="F195" s="9" t="s">
        <v>571</v>
      </c>
      <c r="G195" s="5" t="s">
        <v>545</v>
      </c>
    </row>
    <row r="196" spans="2:7" ht="15">
      <c r="B196" s="7" t="s">
        <v>882</v>
      </c>
      <c r="C196" s="7" t="s">
        <v>528</v>
      </c>
      <c r="D196" s="66" t="s">
        <v>885</v>
      </c>
      <c r="E196" s="69" t="s">
        <v>886</v>
      </c>
      <c r="F196" s="9" t="s">
        <v>887</v>
      </c>
      <c r="G196" s="5" t="s">
        <v>532</v>
      </c>
    </row>
    <row r="197" spans="2:7" ht="15">
      <c r="B197" s="60" t="s">
        <v>651</v>
      </c>
      <c r="C197" s="7" t="s">
        <v>528</v>
      </c>
      <c r="D197" s="7" t="s">
        <v>652</v>
      </c>
      <c r="E197" s="7" t="s">
        <v>653</v>
      </c>
      <c r="F197" s="9" t="s">
        <v>531</v>
      </c>
      <c r="G197" s="5" t="s">
        <v>532</v>
      </c>
    </row>
    <row r="198" spans="2:7" ht="15">
      <c r="B198" s="7" t="s">
        <v>654</v>
      </c>
      <c r="C198" s="7" t="s">
        <v>528</v>
      </c>
      <c r="D198" s="7" t="s">
        <v>623</v>
      </c>
      <c r="E198" s="7" t="s">
        <v>653</v>
      </c>
      <c r="F198" s="9" t="s">
        <v>531</v>
      </c>
      <c r="G198" s="5" t="s">
        <v>532</v>
      </c>
    </row>
    <row r="199" spans="2:7" ht="15">
      <c r="B199" s="7" t="s">
        <v>655</v>
      </c>
      <c r="C199" s="7" t="s">
        <v>528</v>
      </c>
      <c r="D199" s="7" t="s">
        <v>623</v>
      </c>
      <c r="E199" s="7" t="s">
        <v>653</v>
      </c>
      <c r="F199" s="9" t="s">
        <v>531</v>
      </c>
      <c r="G199" s="5" t="s">
        <v>532</v>
      </c>
    </row>
    <row r="200" spans="2:7" ht="15">
      <c r="B200" s="7" t="s">
        <v>656</v>
      </c>
      <c r="C200" s="7" t="s">
        <v>528</v>
      </c>
      <c r="D200" s="7" t="s">
        <v>623</v>
      </c>
      <c r="E200" s="7" t="s">
        <v>653</v>
      </c>
      <c r="F200" s="9" t="s">
        <v>531</v>
      </c>
      <c r="G200" s="5" t="s">
        <v>532</v>
      </c>
    </row>
    <row r="201" spans="2:7" ht="15">
      <c r="B201" s="7" t="s">
        <v>892</v>
      </c>
      <c r="C201" s="7" t="s">
        <v>528</v>
      </c>
      <c r="D201" s="66" t="s">
        <v>893</v>
      </c>
      <c r="E201" s="69" t="s">
        <v>849</v>
      </c>
      <c r="F201" s="9" t="s">
        <v>571</v>
      </c>
      <c r="G201" s="5" t="s">
        <v>532</v>
      </c>
    </row>
    <row r="202" spans="2:7" ht="30">
      <c r="B202" s="7" t="s">
        <v>894</v>
      </c>
      <c r="C202" s="7" t="s">
        <v>528</v>
      </c>
      <c r="D202" s="66" t="s">
        <v>895</v>
      </c>
      <c r="E202" s="69" t="s">
        <v>896</v>
      </c>
      <c r="F202" s="9" t="s">
        <v>554</v>
      </c>
      <c r="G202" s="5" t="s">
        <v>532</v>
      </c>
    </row>
    <row r="203" spans="2:7" ht="15">
      <c r="B203" s="7" t="s">
        <v>894</v>
      </c>
      <c r="C203" s="7" t="s">
        <v>528</v>
      </c>
      <c r="D203" s="66" t="s">
        <v>897</v>
      </c>
      <c r="E203" s="69" t="s">
        <v>537</v>
      </c>
      <c r="F203" s="65" t="s">
        <v>554</v>
      </c>
      <c r="G203" s="5" t="s">
        <v>532</v>
      </c>
    </row>
    <row r="204" spans="2:7" ht="15">
      <c r="B204" s="7" t="s">
        <v>737</v>
      </c>
      <c r="C204" s="7" t="s">
        <v>528</v>
      </c>
      <c r="D204" s="66" t="s">
        <v>736</v>
      </c>
      <c r="E204" s="69" t="s">
        <v>693</v>
      </c>
      <c r="F204" s="9" t="s">
        <v>554</v>
      </c>
      <c r="G204" s="5" t="s">
        <v>532</v>
      </c>
    </row>
    <row r="205" spans="2:7" ht="15">
      <c r="B205" s="7" t="s">
        <v>737</v>
      </c>
      <c r="C205" s="7" t="s">
        <v>528</v>
      </c>
      <c r="D205" s="66" t="s">
        <v>736</v>
      </c>
      <c r="E205" s="69" t="s">
        <v>696</v>
      </c>
      <c r="F205" s="9" t="s">
        <v>554</v>
      </c>
      <c r="G205" s="5" t="s">
        <v>532</v>
      </c>
    </row>
    <row r="206" spans="2:7" ht="15">
      <c r="B206" s="7" t="s">
        <v>737</v>
      </c>
      <c r="C206" s="7" t="s">
        <v>528</v>
      </c>
      <c r="D206" s="66" t="s">
        <v>704</v>
      </c>
      <c r="E206" s="69" t="s">
        <v>705</v>
      </c>
      <c r="F206" s="70" t="s">
        <v>694</v>
      </c>
      <c r="G206" s="5" t="s">
        <v>532</v>
      </c>
    </row>
    <row r="207" spans="2:7" ht="15">
      <c r="B207" s="7" t="s">
        <v>737</v>
      </c>
      <c r="C207" s="7" t="s">
        <v>528</v>
      </c>
      <c r="D207" s="66" t="s">
        <v>706</v>
      </c>
      <c r="E207" s="69" t="s">
        <v>699</v>
      </c>
      <c r="F207" s="9" t="s">
        <v>712</v>
      </c>
      <c r="G207" s="5" t="s">
        <v>532</v>
      </c>
    </row>
    <row r="208" spans="2:7" ht="30">
      <c r="B208" s="7" t="s">
        <v>738</v>
      </c>
      <c r="C208" s="7" t="s">
        <v>528</v>
      </c>
      <c r="D208" s="66" t="s">
        <v>739</v>
      </c>
      <c r="E208" s="69" t="s">
        <v>740</v>
      </c>
      <c r="F208" s="65" t="s">
        <v>554</v>
      </c>
      <c r="G208" s="5" t="s">
        <v>532</v>
      </c>
    </row>
    <row r="209" spans="2:7" ht="15">
      <c r="B209" s="7" t="s">
        <v>898</v>
      </c>
      <c r="C209" s="7" t="s">
        <v>528</v>
      </c>
      <c r="D209" s="66" t="s">
        <v>899</v>
      </c>
      <c r="E209" s="69" t="s">
        <v>900</v>
      </c>
      <c r="F209" s="9" t="s">
        <v>571</v>
      </c>
      <c r="G209" s="5" t="s">
        <v>532</v>
      </c>
    </row>
    <row r="210" spans="2:7" ht="15">
      <c r="B210" s="7" t="s">
        <v>898</v>
      </c>
      <c r="C210" s="7" t="s">
        <v>528</v>
      </c>
      <c r="D210" s="66" t="s">
        <v>901</v>
      </c>
      <c r="E210" s="69" t="s">
        <v>54</v>
      </c>
      <c r="F210" s="9" t="s">
        <v>571</v>
      </c>
      <c r="G210" s="5" t="s">
        <v>532</v>
      </c>
    </row>
    <row r="211" spans="2:7" ht="15">
      <c r="B211" s="7" t="s">
        <v>898</v>
      </c>
      <c r="C211" s="7" t="s">
        <v>528</v>
      </c>
      <c r="D211" s="66" t="s">
        <v>901</v>
      </c>
      <c r="E211" s="69" t="s">
        <v>902</v>
      </c>
      <c r="F211" s="9" t="s">
        <v>571</v>
      </c>
      <c r="G211" s="5" t="s">
        <v>532</v>
      </c>
    </row>
    <row r="212" spans="2:7" ht="15">
      <c r="B212" s="7" t="s">
        <v>898</v>
      </c>
      <c r="C212" s="7" t="s">
        <v>528</v>
      </c>
      <c r="D212" s="66" t="s">
        <v>903</v>
      </c>
      <c r="E212" s="69" t="s">
        <v>65</v>
      </c>
      <c r="F212" s="9" t="s">
        <v>904</v>
      </c>
      <c r="G212" s="5" t="s">
        <v>532</v>
      </c>
    </row>
    <row r="213" spans="2:7" ht="15">
      <c r="B213" s="7" t="s">
        <v>898</v>
      </c>
      <c r="C213" s="7" t="s">
        <v>528</v>
      </c>
      <c r="D213" s="66" t="s">
        <v>905</v>
      </c>
      <c r="E213" s="69" t="s">
        <v>906</v>
      </c>
      <c r="F213" s="65" t="s">
        <v>554</v>
      </c>
      <c r="G213" s="5" t="s">
        <v>532</v>
      </c>
    </row>
    <row r="214" spans="2:7" ht="15">
      <c r="B214" s="7" t="s">
        <v>898</v>
      </c>
      <c r="C214" s="7" t="s">
        <v>528</v>
      </c>
      <c r="D214" s="66" t="s">
        <v>907</v>
      </c>
      <c r="E214" s="69" t="s">
        <v>809</v>
      </c>
      <c r="F214" s="9" t="s">
        <v>571</v>
      </c>
      <c r="G214" s="5" t="s">
        <v>532</v>
      </c>
    </row>
    <row r="215" spans="2:7" ht="15">
      <c r="B215" s="7" t="s">
        <v>898</v>
      </c>
      <c r="C215" s="7" t="s">
        <v>528</v>
      </c>
      <c r="D215" s="66" t="s">
        <v>885</v>
      </c>
      <c r="E215" s="69" t="s">
        <v>908</v>
      </c>
      <c r="F215" s="9" t="s">
        <v>887</v>
      </c>
      <c r="G215" s="5" t="s">
        <v>532</v>
      </c>
    </row>
    <row r="216" spans="2:7" ht="15">
      <c r="B216" s="7" t="s">
        <v>909</v>
      </c>
      <c r="C216" s="7" t="s">
        <v>528</v>
      </c>
      <c r="D216" s="72" t="s">
        <v>910</v>
      </c>
      <c r="E216" s="69" t="s">
        <v>911</v>
      </c>
      <c r="F216" s="73" t="s">
        <v>910</v>
      </c>
      <c r="G216" s="5" t="s">
        <v>532</v>
      </c>
    </row>
    <row r="217" spans="2:7" ht="45">
      <c r="B217" s="59" t="s">
        <v>912</v>
      </c>
      <c r="C217" s="7" t="s">
        <v>528</v>
      </c>
      <c r="D217" s="66" t="s">
        <v>913</v>
      </c>
      <c r="E217" s="69" t="s">
        <v>780</v>
      </c>
      <c r="F217" s="9" t="s">
        <v>677</v>
      </c>
      <c r="G217" s="7" t="s">
        <v>532</v>
      </c>
    </row>
    <row r="218" spans="2:7" ht="15">
      <c r="B218" s="7" t="s">
        <v>657</v>
      </c>
      <c r="C218" s="7" t="s">
        <v>528</v>
      </c>
      <c r="D218" s="7" t="s">
        <v>658</v>
      </c>
      <c r="E218" s="7" t="s">
        <v>659</v>
      </c>
      <c r="F218" s="65" t="s">
        <v>554</v>
      </c>
      <c r="G218" s="5" t="s">
        <v>532</v>
      </c>
    </row>
    <row r="219" spans="2:7" ht="15">
      <c r="B219" s="7" t="s">
        <v>914</v>
      </c>
      <c r="C219" s="7" t="s">
        <v>528</v>
      </c>
      <c r="D219" s="66" t="s">
        <v>915</v>
      </c>
      <c r="E219" s="69" t="s">
        <v>34</v>
      </c>
      <c r="F219" s="9" t="s">
        <v>554</v>
      </c>
      <c r="G219" s="7" t="s">
        <v>538</v>
      </c>
    </row>
    <row r="220" spans="2:7" ht="15">
      <c r="B220" s="7" t="s">
        <v>914</v>
      </c>
      <c r="C220" s="7" t="s">
        <v>528</v>
      </c>
      <c r="D220" s="66" t="s">
        <v>916</v>
      </c>
      <c r="E220" s="69" t="s">
        <v>917</v>
      </c>
      <c r="F220" s="9" t="s">
        <v>588</v>
      </c>
      <c r="G220" s="5" t="s">
        <v>545</v>
      </c>
    </row>
    <row r="221" spans="2:7" ht="15">
      <c r="B221" s="7" t="s">
        <v>914</v>
      </c>
      <c r="C221" s="7" t="s">
        <v>528</v>
      </c>
      <c r="D221" s="66" t="s">
        <v>870</v>
      </c>
      <c r="E221" s="69" t="s">
        <v>918</v>
      </c>
      <c r="F221" s="9" t="s">
        <v>571</v>
      </c>
      <c r="G221" s="5" t="s">
        <v>545</v>
      </c>
    </row>
    <row r="222" spans="2:7" ht="15">
      <c r="B222" s="7" t="s">
        <v>914</v>
      </c>
      <c r="C222" s="7" t="s">
        <v>528</v>
      </c>
      <c r="D222" s="66" t="s">
        <v>919</v>
      </c>
      <c r="E222" s="69" t="s">
        <v>920</v>
      </c>
      <c r="F222" s="9" t="s">
        <v>571</v>
      </c>
      <c r="G222" s="5" t="s">
        <v>545</v>
      </c>
    </row>
    <row r="223" spans="2:7" ht="15">
      <c r="B223" s="7" t="s">
        <v>914</v>
      </c>
      <c r="C223" s="7" t="s">
        <v>528</v>
      </c>
      <c r="D223" s="66" t="s">
        <v>921</v>
      </c>
      <c r="E223" s="69" t="s">
        <v>922</v>
      </c>
      <c r="F223" s="9" t="s">
        <v>588</v>
      </c>
      <c r="G223" s="5" t="s">
        <v>545</v>
      </c>
    </row>
    <row r="224" spans="2:7" ht="15">
      <c r="B224" s="7" t="s">
        <v>914</v>
      </c>
      <c r="C224" s="7" t="s">
        <v>528</v>
      </c>
      <c r="D224" s="66" t="s">
        <v>923</v>
      </c>
      <c r="E224" s="69" t="s">
        <v>924</v>
      </c>
      <c r="F224" s="9" t="s">
        <v>588</v>
      </c>
      <c r="G224" s="5" t="s">
        <v>545</v>
      </c>
    </row>
    <row r="225" spans="2:7" ht="15">
      <c r="B225" s="7" t="s">
        <v>914</v>
      </c>
      <c r="C225" s="7" t="s">
        <v>528</v>
      </c>
      <c r="D225" s="7" t="s">
        <v>963</v>
      </c>
      <c r="E225" s="7" t="s">
        <v>4</v>
      </c>
      <c r="F225" s="53" t="s">
        <v>571</v>
      </c>
      <c r="G225" s="7" t="s">
        <v>538</v>
      </c>
    </row>
    <row r="226" spans="2:7" ht="15">
      <c r="B226" s="7" t="s">
        <v>925</v>
      </c>
      <c r="C226" s="7" t="s">
        <v>528</v>
      </c>
      <c r="D226" s="66" t="s">
        <v>840</v>
      </c>
      <c r="E226" s="69" t="s">
        <v>926</v>
      </c>
      <c r="F226" s="9" t="s">
        <v>677</v>
      </c>
      <c r="G226" s="5" t="s">
        <v>532</v>
      </c>
    </row>
    <row r="227" spans="2:7" ht="15">
      <c r="B227" s="7" t="s">
        <v>927</v>
      </c>
      <c r="C227" s="7" t="s">
        <v>528</v>
      </c>
      <c r="D227" s="66" t="s">
        <v>928</v>
      </c>
      <c r="E227" s="69" t="s">
        <v>929</v>
      </c>
      <c r="F227" s="9" t="s">
        <v>757</v>
      </c>
      <c r="G227" s="5" t="s">
        <v>532</v>
      </c>
    </row>
    <row r="228" spans="2:7" ht="15">
      <c r="B228" s="7" t="s">
        <v>930</v>
      </c>
      <c r="C228" s="7" t="s">
        <v>528</v>
      </c>
      <c r="D228" s="66" t="s">
        <v>931</v>
      </c>
      <c r="E228" s="69" t="s">
        <v>929</v>
      </c>
      <c r="F228" s="68" t="s">
        <v>932</v>
      </c>
      <c r="G228" s="7" t="s">
        <v>538</v>
      </c>
    </row>
    <row r="229" spans="2:7" ht="15">
      <c r="B229" s="7" t="s">
        <v>933</v>
      </c>
      <c r="C229" s="7" t="s">
        <v>528</v>
      </c>
      <c r="D229" s="66" t="s">
        <v>934</v>
      </c>
      <c r="E229" s="69" t="s">
        <v>199</v>
      </c>
      <c r="F229" s="9" t="s">
        <v>567</v>
      </c>
      <c r="G229" s="5" t="s">
        <v>532</v>
      </c>
    </row>
    <row r="230" spans="2:7" ht="15">
      <c r="B230" s="7" t="s">
        <v>969</v>
      </c>
      <c r="C230" s="7" t="s">
        <v>528</v>
      </c>
      <c r="D230" s="7" t="s">
        <v>970</v>
      </c>
      <c r="E230" s="7" t="s">
        <v>971</v>
      </c>
      <c r="F230" s="53" t="s">
        <v>972</v>
      </c>
      <c r="G230" s="5" t="s">
        <v>545</v>
      </c>
    </row>
    <row r="231" spans="2:7" ht="15">
      <c r="B231" s="7" t="s">
        <v>660</v>
      </c>
      <c r="C231" s="7" t="s">
        <v>528</v>
      </c>
      <c r="D231" s="7" t="s">
        <v>661</v>
      </c>
      <c r="E231" s="7" t="s">
        <v>662</v>
      </c>
      <c r="F231" s="9" t="s">
        <v>531</v>
      </c>
      <c r="G231" s="5" t="s">
        <v>532</v>
      </c>
    </row>
    <row r="232" spans="2:7" ht="15">
      <c r="B232" s="7" t="s">
        <v>664</v>
      </c>
      <c r="C232" s="7" t="s">
        <v>528</v>
      </c>
      <c r="D232" s="7" t="s">
        <v>665</v>
      </c>
      <c r="E232" s="7" t="s">
        <v>666</v>
      </c>
      <c r="F232" s="9" t="s">
        <v>571</v>
      </c>
      <c r="G232" s="5" t="s">
        <v>532</v>
      </c>
    </row>
    <row r="233" spans="2:7" ht="15">
      <c r="B233" s="7" t="s">
        <v>663</v>
      </c>
      <c r="C233" s="7" t="s">
        <v>528</v>
      </c>
      <c r="D233" s="7" t="s">
        <v>661</v>
      </c>
      <c r="E233" s="7" t="s">
        <v>662</v>
      </c>
      <c r="F233" s="9" t="s">
        <v>531</v>
      </c>
      <c r="G233" s="5" t="s">
        <v>532</v>
      </c>
    </row>
    <row r="234" spans="2:7" ht="60">
      <c r="B234" s="66" t="s">
        <v>938</v>
      </c>
      <c r="C234" s="7" t="s">
        <v>528</v>
      </c>
      <c r="D234" s="66" t="s">
        <v>936</v>
      </c>
      <c r="E234" s="69" t="s">
        <v>939</v>
      </c>
      <c r="F234" s="9" t="s">
        <v>937</v>
      </c>
      <c r="G234" s="5" t="s">
        <v>532</v>
      </c>
    </row>
    <row r="235" spans="2:7" ht="375">
      <c r="B235" s="59" t="s">
        <v>935</v>
      </c>
      <c r="C235" s="7" t="s">
        <v>528</v>
      </c>
      <c r="D235" s="66" t="s">
        <v>936</v>
      </c>
      <c r="E235" s="69" t="s">
        <v>780</v>
      </c>
      <c r="F235" s="9" t="s">
        <v>937</v>
      </c>
      <c r="G235" s="5" t="s">
        <v>532</v>
      </c>
    </row>
    <row r="236" spans="2:7" ht="15">
      <c r="B236" s="7" t="s">
        <v>940</v>
      </c>
      <c r="C236" s="7" t="s">
        <v>528</v>
      </c>
      <c r="D236" s="66" t="s">
        <v>941</v>
      </c>
      <c r="E236" s="69" t="s">
        <v>942</v>
      </c>
      <c r="F236" s="9" t="s">
        <v>571</v>
      </c>
      <c r="G236" s="5" t="s">
        <v>545</v>
      </c>
    </row>
    <row r="237" spans="2:7" ht="15">
      <c r="B237" s="7" t="s">
        <v>940</v>
      </c>
      <c r="C237" s="7" t="s">
        <v>528</v>
      </c>
      <c r="D237" s="66" t="s">
        <v>943</v>
      </c>
      <c r="E237" s="69" t="s">
        <v>944</v>
      </c>
      <c r="F237" s="9" t="s">
        <v>571</v>
      </c>
      <c r="G237" s="5" t="s">
        <v>545</v>
      </c>
    </row>
    <row r="238" spans="2:7" ht="15">
      <c r="B238" s="7" t="s">
        <v>940</v>
      </c>
      <c r="C238" s="7" t="s">
        <v>528</v>
      </c>
      <c r="D238" s="66" t="s">
        <v>945</v>
      </c>
      <c r="E238" s="69" t="s">
        <v>900</v>
      </c>
      <c r="F238" s="9" t="s">
        <v>571</v>
      </c>
      <c r="G238" s="5" t="s">
        <v>545</v>
      </c>
    </row>
    <row r="239" spans="2:7" ht="15">
      <c r="B239" s="7" t="s">
        <v>940</v>
      </c>
      <c r="C239" s="7" t="s">
        <v>528</v>
      </c>
      <c r="D239" s="66" t="s">
        <v>916</v>
      </c>
      <c r="E239" s="69" t="s">
        <v>917</v>
      </c>
      <c r="F239" s="9" t="s">
        <v>571</v>
      </c>
      <c r="G239" s="5" t="s">
        <v>545</v>
      </c>
    </row>
    <row r="240" spans="2:7" ht="15">
      <c r="B240" s="7" t="s">
        <v>940</v>
      </c>
      <c r="C240" s="7" t="s">
        <v>528</v>
      </c>
      <c r="D240" s="66" t="s">
        <v>946</v>
      </c>
      <c r="E240" s="69" t="s">
        <v>947</v>
      </c>
      <c r="F240" s="9" t="s">
        <v>571</v>
      </c>
      <c r="G240" s="5" t="s">
        <v>545</v>
      </c>
    </row>
    <row r="241" spans="2:7" ht="15">
      <c r="B241" s="7" t="s">
        <v>940</v>
      </c>
      <c r="C241" s="7" t="s">
        <v>528</v>
      </c>
      <c r="D241" s="66" t="s">
        <v>948</v>
      </c>
      <c r="E241" s="69" t="s">
        <v>767</v>
      </c>
      <c r="F241" s="9" t="s">
        <v>949</v>
      </c>
      <c r="G241" s="5" t="s">
        <v>545</v>
      </c>
    </row>
    <row r="242" spans="2:7" ht="30">
      <c r="B242" s="7" t="s">
        <v>940</v>
      </c>
      <c r="C242" s="7" t="s">
        <v>528</v>
      </c>
      <c r="D242" s="66" t="s">
        <v>950</v>
      </c>
      <c r="E242" s="69" t="s">
        <v>14</v>
      </c>
      <c r="F242" s="9" t="s">
        <v>571</v>
      </c>
      <c r="G242" s="7" t="s">
        <v>538</v>
      </c>
    </row>
    <row r="243" spans="2:7" ht="15">
      <c r="B243" s="7" t="s">
        <v>951</v>
      </c>
      <c r="C243" s="7" t="s">
        <v>528</v>
      </c>
      <c r="D243" s="66" t="s">
        <v>952</v>
      </c>
      <c r="E243" s="69" t="s">
        <v>953</v>
      </c>
      <c r="F243" s="9" t="s">
        <v>571</v>
      </c>
      <c r="G243" s="5" t="s">
        <v>545</v>
      </c>
    </row>
    <row r="244" spans="2:7" ht="15">
      <c r="B244" s="7" t="s">
        <v>956</v>
      </c>
      <c r="C244" s="7" t="s">
        <v>528</v>
      </c>
      <c r="D244" s="66" t="s">
        <v>690</v>
      </c>
      <c r="E244" s="69" t="s">
        <v>756</v>
      </c>
      <c r="F244" s="9" t="s">
        <v>757</v>
      </c>
      <c r="G244" s="7" t="s">
        <v>538</v>
      </c>
    </row>
    <row r="245" spans="2:7" ht="90">
      <c r="B245" s="59" t="s">
        <v>957</v>
      </c>
      <c r="C245" s="7" t="s">
        <v>528</v>
      </c>
      <c r="D245" s="66" t="s">
        <v>840</v>
      </c>
      <c r="E245" s="69" t="s">
        <v>754</v>
      </c>
      <c r="F245" s="9" t="s">
        <v>677</v>
      </c>
      <c r="G245" s="5" t="s">
        <v>532</v>
      </c>
    </row>
    <row r="246" spans="2:7" ht="15">
      <c r="B246" s="60"/>
      <c r="C246" s="7"/>
      <c r="D246" s="7"/>
      <c r="E246" s="7"/>
      <c r="F246" s="9"/>
      <c r="G246" s="7"/>
    </row>
    <row r="247" spans="2:7" ht="15">
      <c r="B247" s="60"/>
      <c r="C247" s="7"/>
      <c r="D247" s="7"/>
      <c r="E247" s="7"/>
      <c r="F247" s="9"/>
      <c r="G247" s="10"/>
    </row>
    <row r="248" spans="2:7" ht="15">
      <c r="B248" s="7"/>
      <c r="C248" s="7" t="s">
        <v>528</v>
      </c>
      <c r="D248" s="7"/>
      <c r="E248" s="7"/>
      <c r="F248" s="9"/>
      <c r="G248" s="7"/>
    </row>
    <row r="249" spans="2:7" ht="15">
      <c r="B249" s="7"/>
      <c r="C249" s="7" t="s">
        <v>528</v>
      </c>
      <c r="D249" s="7"/>
      <c r="E249" s="7"/>
      <c r="F249" s="9"/>
      <c r="G249" s="7"/>
    </row>
    <row r="250" spans="2:7" ht="15">
      <c r="B250" s="7"/>
      <c r="C250" s="7" t="s">
        <v>528</v>
      </c>
      <c r="D250" s="66"/>
      <c r="E250" s="69"/>
      <c r="F250" s="9"/>
      <c r="G250" s="7"/>
    </row>
    <row r="251" spans="2:7" ht="15">
      <c r="B251" s="7"/>
      <c r="C251" s="7" t="s">
        <v>528</v>
      </c>
      <c r="D251" s="7"/>
      <c r="E251" s="7"/>
      <c r="F251" s="9"/>
      <c r="G251" s="7"/>
    </row>
    <row r="252" spans="2:7" ht="15">
      <c r="B252" s="7"/>
      <c r="C252" s="7"/>
      <c r="D252" s="66"/>
      <c r="E252" s="69"/>
      <c r="F252" s="9"/>
      <c r="G252" s="7"/>
    </row>
    <row r="253" spans="2:7" ht="15">
      <c r="B253" s="7"/>
      <c r="C253" s="7"/>
      <c r="D253" s="66"/>
      <c r="E253" s="69"/>
      <c r="F253" s="9"/>
      <c r="G253" s="7"/>
    </row>
    <row r="254" spans="2:7" ht="15">
      <c r="B254" s="7"/>
      <c r="C254" s="7"/>
      <c r="D254" s="66"/>
      <c r="E254" s="69"/>
      <c r="F254" s="9"/>
      <c r="G254" s="7"/>
    </row>
    <row r="255" spans="2:7" ht="15">
      <c r="B255" s="7"/>
      <c r="C255" s="7"/>
      <c r="D255" s="66"/>
      <c r="E255" s="69"/>
      <c r="F255" s="9"/>
      <c r="G255" s="7"/>
    </row>
    <row r="256" spans="2:7" ht="15">
      <c r="B256" s="7"/>
      <c r="C256" s="7"/>
      <c r="D256" s="66"/>
      <c r="E256" s="69"/>
      <c r="F256" s="9"/>
      <c r="G256" s="7"/>
    </row>
    <row r="257" spans="2:7" ht="15">
      <c r="B257" s="7"/>
      <c r="C257" s="7"/>
      <c r="D257" s="66"/>
      <c r="E257" s="69"/>
      <c r="F257" s="9"/>
      <c r="G257" s="7"/>
    </row>
    <row r="258" spans="2:7" ht="15">
      <c r="B258" s="7"/>
      <c r="C258" s="7"/>
      <c r="D258" s="66"/>
      <c r="E258" s="69"/>
      <c r="F258" s="9"/>
      <c r="G258" s="7"/>
    </row>
    <row r="259" spans="2:7" ht="15">
      <c r="B259" s="7"/>
      <c r="C259" s="7"/>
      <c r="D259" s="66"/>
      <c r="E259" s="69"/>
      <c r="F259" s="9"/>
      <c r="G259" s="7"/>
    </row>
    <row r="260" spans="2:7" ht="15">
      <c r="B260" s="7"/>
      <c r="C260" s="7"/>
      <c r="D260" s="66"/>
      <c r="E260" s="69"/>
      <c r="F260" s="9"/>
      <c r="G260" s="7"/>
    </row>
    <row r="261" spans="2:7" ht="15">
      <c r="B261" s="7"/>
      <c r="C261" s="7"/>
      <c r="D261" s="66"/>
      <c r="E261" s="69"/>
      <c r="F261" s="9"/>
      <c r="G261" s="7"/>
    </row>
    <row r="262" spans="2:7" ht="15">
      <c r="B262" s="7"/>
      <c r="C262" s="7"/>
      <c r="D262" s="66"/>
      <c r="E262" s="69"/>
      <c r="F262" s="9"/>
      <c r="G262" s="7"/>
    </row>
    <row r="263" spans="2:7" ht="15">
      <c r="B263" s="7"/>
      <c r="C263" s="7"/>
      <c r="D263" s="66"/>
      <c r="E263" s="69"/>
      <c r="F263" s="9"/>
      <c r="G263" s="10"/>
    </row>
    <row r="264" spans="2:6" ht="15">
      <c r="B264" s="7"/>
      <c r="C264" s="7"/>
      <c r="D264" s="66"/>
      <c r="E264" s="69"/>
      <c r="F264" s="9"/>
    </row>
    <row r="265" spans="2:7" ht="15">
      <c r="B265" s="7"/>
      <c r="C265" s="7"/>
      <c r="D265" s="66"/>
      <c r="E265" s="69"/>
      <c r="F265" s="9"/>
      <c r="G265" s="7"/>
    </row>
    <row r="266" spans="2:7" ht="15">
      <c r="B266" s="7"/>
      <c r="C266" s="7"/>
      <c r="D266" s="66"/>
      <c r="E266" s="69"/>
      <c r="F266" s="9"/>
      <c r="G266" s="7"/>
    </row>
    <row r="267" spans="2:7" ht="15">
      <c r="B267" s="7"/>
      <c r="C267" s="7"/>
      <c r="D267" s="66"/>
      <c r="E267" s="69"/>
      <c r="F267" s="9"/>
      <c r="G267" s="7"/>
    </row>
    <row r="268" spans="2:7" ht="15">
      <c r="B268" s="7"/>
      <c r="C268" s="7"/>
      <c r="D268" s="66"/>
      <c r="E268" s="69"/>
      <c r="F268" s="9"/>
      <c r="G268" s="10"/>
    </row>
    <row r="269" spans="2:7" ht="15">
      <c r="B269" s="7"/>
      <c r="C269" s="7"/>
      <c r="D269" s="66"/>
      <c r="E269" s="69"/>
      <c r="F269" s="9"/>
      <c r="G269" s="7"/>
    </row>
    <row r="270" spans="2:7" ht="15">
      <c r="B270" s="7"/>
      <c r="C270" s="7"/>
      <c r="D270" s="66"/>
      <c r="E270" s="69"/>
      <c r="F270" s="9"/>
      <c r="G270" s="10"/>
    </row>
    <row r="271" spans="2:6" ht="15">
      <c r="B271" s="7"/>
      <c r="C271" s="7"/>
      <c r="D271" s="66"/>
      <c r="E271" s="69"/>
      <c r="F271" s="9"/>
    </row>
    <row r="272" spans="2:6" ht="15">
      <c r="B272" s="7"/>
      <c r="C272" s="7"/>
      <c r="D272" s="66"/>
      <c r="E272" s="69"/>
      <c r="F272" s="9"/>
    </row>
    <row r="273" spans="2:6" ht="15">
      <c r="B273" s="7"/>
      <c r="C273" s="7"/>
      <c r="D273" s="66"/>
      <c r="E273" s="69"/>
      <c r="F273" s="9"/>
    </row>
    <row r="274" spans="2:7" ht="15">
      <c r="B274" s="7"/>
      <c r="C274" s="7"/>
      <c r="D274" s="66"/>
      <c r="E274" s="69"/>
      <c r="F274" s="9"/>
      <c r="G274" s="7"/>
    </row>
    <row r="275" spans="2:7" ht="15">
      <c r="B275" s="7"/>
      <c r="C275" s="7"/>
      <c r="D275" s="66"/>
      <c r="E275" s="69"/>
      <c r="F275" s="9"/>
      <c r="G275" s="7"/>
    </row>
    <row r="276" spans="2:6" ht="15">
      <c r="B276" s="7"/>
      <c r="C276" s="7"/>
      <c r="D276" s="66"/>
      <c r="E276" s="69"/>
      <c r="F276" s="9"/>
    </row>
    <row r="277" spans="2:6" ht="15">
      <c r="B277" s="7"/>
      <c r="C277" s="7"/>
      <c r="D277" s="66"/>
      <c r="E277" s="69"/>
      <c r="F277" s="9"/>
    </row>
    <row r="278" spans="2:6" ht="15">
      <c r="B278" s="7"/>
      <c r="C278" s="7"/>
      <c r="D278" s="66"/>
      <c r="E278" s="69"/>
      <c r="F278" s="9"/>
    </row>
    <row r="279" spans="2:6" ht="15">
      <c r="B279" s="7"/>
      <c r="C279" s="7"/>
      <c r="D279" s="66"/>
      <c r="E279" s="69"/>
      <c r="F279" s="9"/>
    </row>
    <row r="280" spans="2:6" ht="15">
      <c r="B280" s="7"/>
      <c r="C280" s="7"/>
      <c r="D280" s="66"/>
      <c r="E280" s="69"/>
      <c r="F280" s="9"/>
    </row>
    <row r="281" spans="2:6" ht="15">
      <c r="B281" s="7"/>
      <c r="C281" s="7"/>
      <c r="D281" s="66"/>
      <c r="E281" s="69"/>
      <c r="F281" s="9"/>
    </row>
    <row r="282" spans="2:7" ht="15">
      <c r="B282" s="7"/>
      <c r="C282" s="7"/>
      <c r="D282" s="7"/>
      <c r="E282" s="7"/>
      <c r="F282" s="9"/>
      <c r="G282" s="7"/>
    </row>
    <row r="283" spans="2:5" ht="15">
      <c r="B283" s="7"/>
      <c r="C283" s="7"/>
      <c r="D283" s="7"/>
      <c r="E283" s="7"/>
    </row>
    <row r="284" spans="2:7" ht="15">
      <c r="B284" s="7"/>
      <c r="C284" s="7"/>
      <c r="D284" s="7"/>
      <c r="E284" s="7"/>
      <c r="F284" s="9"/>
      <c r="G284" s="7"/>
    </row>
    <row r="285" spans="2:7" ht="15">
      <c r="B285" s="74"/>
      <c r="C285" s="7"/>
      <c r="D285" s="74"/>
      <c r="E285" s="74"/>
      <c r="F285" s="75"/>
      <c r="G285" s="74"/>
    </row>
    <row r="286" spans="2:7" ht="15">
      <c r="B286" s="74"/>
      <c r="C286" s="7"/>
      <c r="D286" s="74"/>
      <c r="E286" s="74"/>
      <c r="F286" s="75"/>
      <c r="G286" s="74"/>
    </row>
    <row r="287" spans="2:7" ht="15">
      <c r="B287" s="74"/>
      <c r="C287" s="7"/>
      <c r="D287" s="74"/>
      <c r="E287" s="74"/>
      <c r="F287" s="75"/>
      <c r="G287" s="74"/>
    </row>
    <row r="288" spans="2:7" ht="15">
      <c r="B288" s="74"/>
      <c r="C288" s="7"/>
      <c r="D288" s="74"/>
      <c r="E288" s="74"/>
      <c r="F288" s="75"/>
      <c r="G288" s="74"/>
    </row>
    <row r="289" spans="2:7" ht="15">
      <c r="B289" s="74"/>
      <c r="C289" s="7"/>
      <c r="D289" s="74"/>
      <c r="E289" s="74"/>
      <c r="F289" s="75"/>
      <c r="G289" s="74"/>
    </row>
    <row r="290" spans="2:7" ht="15">
      <c r="B290" s="74"/>
      <c r="C290" s="7"/>
      <c r="D290" s="74"/>
      <c r="E290" s="74"/>
      <c r="F290" s="75"/>
      <c r="G290" s="74"/>
    </row>
    <row r="291" spans="2:7" ht="15">
      <c r="B291" s="74"/>
      <c r="C291" s="7"/>
      <c r="D291" s="74"/>
      <c r="E291" s="74"/>
      <c r="F291" s="75"/>
      <c r="G291" s="74"/>
    </row>
    <row r="292" spans="2:7" ht="15">
      <c r="B292" s="74"/>
      <c r="C292" s="7"/>
      <c r="D292" s="74"/>
      <c r="E292" s="74"/>
      <c r="F292" s="75"/>
      <c r="G292" s="74"/>
    </row>
    <row r="293" spans="2:7" ht="15">
      <c r="B293" s="74"/>
      <c r="C293" s="7"/>
      <c r="D293" s="74"/>
      <c r="E293" s="74"/>
      <c r="F293" s="75"/>
      <c r="G293" s="74"/>
    </row>
    <row r="294" spans="2:7" ht="15">
      <c r="B294" s="74"/>
      <c r="C294" s="7"/>
      <c r="D294" s="74"/>
      <c r="E294" s="74"/>
      <c r="F294" s="75"/>
      <c r="G294" s="74"/>
    </row>
    <row r="295" spans="2:7" ht="15">
      <c r="B295" s="74"/>
      <c r="C295" s="7"/>
      <c r="D295" s="74"/>
      <c r="E295" s="74"/>
      <c r="F295" s="75"/>
      <c r="G295" s="74"/>
    </row>
    <row r="296" spans="2:7" ht="15">
      <c r="B296" s="74"/>
      <c r="C296" s="7"/>
      <c r="D296" s="74"/>
      <c r="E296" s="74"/>
      <c r="F296" s="75"/>
      <c r="G296" s="74"/>
    </row>
    <row r="297" spans="2:7" ht="15">
      <c r="B297" s="74"/>
      <c r="C297" s="7"/>
      <c r="D297" s="74"/>
      <c r="E297" s="74"/>
      <c r="F297" s="75"/>
      <c r="G297" s="74"/>
    </row>
    <row r="298" spans="2:7" ht="15">
      <c r="B298" s="74"/>
      <c r="C298" s="7"/>
      <c r="D298" s="74"/>
      <c r="E298" s="74"/>
      <c r="F298" s="75"/>
      <c r="G298" s="74"/>
    </row>
    <row r="299" spans="2:7" ht="15">
      <c r="B299" s="7"/>
      <c r="C299" s="7"/>
      <c r="D299" s="7"/>
      <c r="E299" s="7"/>
      <c r="F299" s="9"/>
      <c r="G299" s="7"/>
    </row>
    <row r="300" spans="2:7" ht="15">
      <c r="B300" s="7"/>
      <c r="C300" s="7"/>
      <c r="D300" s="7"/>
      <c r="E300" s="7"/>
      <c r="F300" s="9"/>
      <c r="G300" s="7"/>
    </row>
    <row r="301" spans="2:7" ht="15">
      <c r="B301" s="7"/>
      <c r="C301" s="7"/>
      <c r="D301" s="7"/>
      <c r="E301" s="7"/>
      <c r="F301" s="9"/>
      <c r="G301" s="7"/>
    </row>
    <row r="302" spans="2:7" ht="15">
      <c r="B302" s="7"/>
      <c r="C302" s="7"/>
      <c r="D302" s="7"/>
      <c r="E302" s="7"/>
      <c r="F302" s="9"/>
      <c r="G302" s="7"/>
    </row>
    <row r="303" spans="2:7" ht="15">
      <c r="B303" s="7"/>
      <c r="C303" s="7"/>
      <c r="D303" s="7"/>
      <c r="E303" s="7"/>
      <c r="F303" s="9"/>
      <c r="G303" s="7"/>
    </row>
    <row r="304" spans="2:7" ht="15">
      <c r="B304" s="7"/>
      <c r="C304" s="7"/>
      <c r="D304" s="7"/>
      <c r="E304" s="7"/>
      <c r="F304" s="9"/>
      <c r="G304" s="7"/>
    </row>
    <row r="305" spans="2:7" ht="15">
      <c r="B305" s="7"/>
      <c r="C305" s="7"/>
      <c r="D305" s="7"/>
      <c r="E305" s="7"/>
      <c r="F305" s="9"/>
      <c r="G305" s="7"/>
    </row>
    <row r="306" spans="2:7" ht="15">
      <c r="B306" s="7"/>
      <c r="C306" s="7"/>
      <c r="D306" s="7"/>
      <c r="E306" s="7"/>
      <c r="F306" s="9"/>
      <c r="G306" s="7"/>
    </row>
    <row r="307" spans="2:7" ht="15">
      <c r="B307" s="7"/>
      <c r="C307" s="7"/>
      <c r="D307" s="7"/>
      <c r="E307" s="7"/>
      <c r="F307" s="9"/>
      <c r="G307" s="7"/>
    </row>
    <row r="308" spans="2:7" ht="15">
      <c r="B308" s="7"/>
      <c r="C308" s="7"/>
      <c r="D308" s="7"/>
      <c r="E308" s="7"/>
      <c r="F308" s="9"/>
      <c r="G308" s="7"/>
    </row>
    <row r="309" spans="2:7" ht="15">
      <c r="B309" s="7"/>
      <c r="C309" s="7"/>
      <c r="D309" s="7"/>
      <c r="E309" s="7"/>
      <c r="F309" s="9"/>
      <c r="G309" s="7"/>
    </row>
    <row r="310" spans="2:7" ht="15">
      <c r="B310" s="7"/>
      <c r="C310" s="7"/>
      <c r="D310" s="7"/>
      <c r="E310" s="7"/>
      <c r="F310" s="9"/>
      <c r="G310" s="7"/>
    </row>
    <row r="311" spans="2:7" ht="15">
      <c r="B311" s="7"/>
      <c r="C311" s="7"/>
      <c r="D311" s="7"/>
      <c r="E311" s="7"/>
      <c r="F311" s="9"/>
      <c r="G311" s="7"/>
    </row>
    <row r="312" spans="2:7" ht="15">
      <c r="B312" s="7"/>
      <c r="C312" s="7"/>
      <c r="D312" s="7"/>
      <c r="E312" s="7"/>
      <c r="F312" s="9"/>
      <c r="G312" s="7"/>
    </row>
    <row r="313" spans="2:7" ht="15">
      <c r="B313" s="7"/>
      <c r="C313" s="7"/>
      <c r="D313" s="7"/>
      <c r="E313" s="7"/>
      <c r="F313" s="9"/>
      <c r="G313" s="7"/>
    </row>
    <row r="314" spans="2:7" ht="15">
      <c r="B314" s="7"/>
      <c r="C314" s="7"/>
      <c r="D314" s="7"/>
      <c r="E314" s="7"/>
      <c r="F314" s="9"/>
      <c r="G314" s="7"/>
    </row>
    <row r="315" spans="2:7" ht="15">
      <c r="B315" s="7"/>
      <c r="C315" s="7"/>
      <c r="D315" s="7"/>
      <c r="E315" s="7"/>
      <c r="F315" s="9"/>
      <c r="G315" s="7"/>
    </row>
    <row r="316" spans="2:7" ht="15">
      <c r="B316" s="7"/>
      <c r="C316" s="7"/>
      <c r="D316" s="7"/>
      <c r="E316" s="7"/>
      <c r="F316" s="9"/>
      <c r="G316" s="7"/>
    </row>
    <row r="317" spans="2:7" ht="15">
      <c r="B317" s="7"/>
      <c r="C317" s="7"/>
      <c r="D317" s="7"/>
      <c r="E317" s="7"/>
      <c r="F317" s="9"/>
      <c r="G317" s="7"/>
    </row>
    <row r="318" spans="2:7" ht="15">
      <c r="B318" s="76"/>
      <c r="C318" s="77"/>
      <c r="D318" s="78"/>
      <c r="E318" s="79"/>
      <c r="F318" s="80"/>
      <c r="G318" s="77"/>
    </row>
    <row r="319" spans="2:7" ht="15">
      <c r="B319" s="76"/>
      <c r="C319" s="77"/>
      <c r="D319" s="78"/>
      <c r="E319" s="79"/>
      <c r="F319" s="80"/>
      <c r="G319" s="77"/>
    </row>
    <row r="320" spans="2:7" ht="15">
      <c r="B320" s="76"/>
      <c r="C320" s="77"/>
      <c r="D320" s="78"/>
      <c r="E320" s="79"/>
      <c r="F320" s="80"/>
      <c r="G320" s="77"/>
    </row>
    <row r="321" spans="2:7" ht="15">
      <c r="B321" s="76"/>
      <c r="C321" s="77"/>
      <c r="D321" s="78"/>
      <c r="E321" s="79"/>
      <c r="F321" s="80"/>
      <c r="G321" s="77"/>
    </row>
    <row r="322" spans="2:7" ht="15">
      <c r="B322" s="76"/>
      <c r="C322" s="77"/>
      <c r="D322" s="78"/>
      <c r="E322" s="79"/>
      <c r="F322" s="80"/>
      <c r="G322" s="77"/>
    </row>
    <row r="323" spans="2:7" ht="15">
      <c r="B323" s="76"/>
      <c r="C323" s="77"/>
      <c r="D323" s="78"/>
      <c r="E323" s="79"/>
      <c r="F323" s="80"/>
      <c r="G323" s="77"/>
    </row>
    <row r="324" spans="2:7" ht="15">
      <c r="B324" s="76"/>
      <c r="C324" s="77"/>
      <c r="D324" s="78"/>
      <c r="E324" s="79"/>
      <c r="F324" s="80"/>
      <c r="G324" s="77"/>
    </row>
    <row r="325" spans="2:7" ht="15">
      <c r="B325" s="76"/>
      <c r="C325" s="77"/>
      <c r="D325" s="78"/>
      <c r="E325" s="79"/>
      <c r="F325" s="80"/>
      <c r="G325" s="77"/>
    </row>
    <row r="326" spans="2:7" ht="15">
      <c r="B326" s="76"/>
      <c r="C326" s="77"/>
      <c r="D326" s="78"/>
      <c r="E326" s="79"/>
      <c r="F326" s="80"/>
      <c r="G326" s="77"/>
    </row>
    <row r="327" spans="2:7" ht="15">
      <c r="B327" s="76"/>
      <c r="C327" s="77"/>
      <c r="D327" s="78"/>
      <c r="E327" s="79"/>
      <c r="F327" s="80"/>
      <c r="G327" s="77"/>
    </row>
    <row r="328" spans="2:7" ht="15">
      <c r="B328" s="76"/>
      <c r="C328" s="77"/>
      <c r="D328" s="78"/>
      <c r="E328" s="79"/>
      <c r="F328" s="80"/>
      <c r="G328" s="77"/>
    </row>
    <row r="329" spans="2:7" ht="15">
      <c r="B329" s="76"/>
      <c r="C329" s="77"/>
      <c r="D329" s="78"/>
      <c r="E329" s="79"/>
      <c r="F329" s="80"/>
      <c r="G329" s="77"/>
    </row>
    <row r="330" spans="2:7" ht="15">
      <c r="B330" s="76"/>
      <c r="C330" s="77"/>
      <c r="D330" s="78"/>
      <c r="E330" s="79"/>
      <c r="F330" s="80"/>
      <c r="G330" s="77"/>
    </row>
    <row r="331" spans="2:7" ht="15">
      <c r="B331" s="76"/>
      <c r="C331" s="77"/>
      <c r="D331" s="78"/>
      <c r="E331" s="79"/>
      <c r="F331" s="80"/>
      <c r="G331" s="77"/>
    </row>
    <row r="332" spans="2:7" ht="15">
      <c r="B332" s="76"/>
      <c r="C332" s="77"/>
      <c r="D332" s="78"/>
      <c r="E332" s="79"/>
      <c r="F332" s="80"/>
      <c r="G332" s="77"/>
    </row>
    <row r="333" spans="2:7" ht="15">
      <c r="B333" s="76"/>
      <c r="C333" s="77"/>
      <c r="D333" s="78"/>
      <c r="E333" s="79"/>
      <c r="F333" s="80"/>
      <c r="G333" s="77"/>
    </row>
    <row r="334" spans="2:7" ht="15">
      <c r="B334" s="76"/>
      <c r="C334" s="77"/>
      <c r="D334" s="78"/>
      <c r="E334" s="79"/>
      <c r="F334" s="80"/>
      <c r="G334" s="77"/>
    </row>
    <row r="335" spans="2:7" ht="15">
      <c r="B335" s="76"/>
      <c r="C335" s="77"/>
      <c r="D335" s="78"/>
      <c r="E335" s="79"/>
      <c r="F335" s="80"/>
      <c r="G335" s="77"/>
    </row>
    <row r="336" spans="2:7" ht="15">
      <c r="B336" s="76"/>
      <c r="C336" s="77"/>
      <c r="D336" s="78"/>
      <c r="E336" s="79"/>
      <c r="F336" s="80"/>
      <c r="G336" s="77"/>
    </row>
    <row r="337" spans="2:7" ht="15">
      <c r="B337" s="76"/>
      <c r="C337" s="77"/>
      <c r="D337" s="78"/>
      <c r="E337" s="79"/>
      <c r="F337" s="80"/>
      <c r="G337" s="77"/>
    </row>
    <row r="338" spans="2:7" ht="15">
      <c r="B338" s="76"/>
      <c r="C338" s="77"/>
      <c r="D338" s="78"/>
      <c r="E338" s="79"/>
      <c r="F338" s="80"/>
      <c r="G338" s="77"/>
    </row>
    <row r="339" spans="2:7" ht="15">
      <c r="B339" s="76"/>
      <c r="C339" s="77"/>
      <c r="D339" s="78"/>
      <c r="E339" s="79"/>
      <c r="F339" s="80"/>
      <c r="G339" s="77"/>
    </row>
    <row r="340" spans="2:7" ht="15">
      <c r="B340" s="76"/>
      <c r="C340" s="77"/>
      <c r="D340" s="78"/>
      <c r="E340" s="79"/>
      <c r="F340" s="80"/>
      <c r="G340" s="77"/>
    </row>
    <row r="341" spans="2:7" ht="15">
      <c r="B341" s="76"/>
      <c r="C341" s="77"/>
      <c r="D341" s="78"/>
      <c r="E341" s="79"/>
      <c r="F341" s="80"/>
      <c r="G341" s="77"/>
    </row>
    <row r="342" spans="2:7" ht="15">
      <c r="B342" s="76"/>
      <c r="C342" s="77"/>
      <c r="D342" s="78"/>
      <c r="E342" s="79"/>
      <c r="F342" s="80"/>
      <c r="G342" s="77"/>
    </row>
    <row r="343" spans="2:7" ht="15">
      <c r="B343" s="76"/>
      <c r="C343" s="77"/>
      <c r="D343" s="78"/>
      <c r="E343" s="79"/>
      <c r="F343" s="80"/>
      <c r="G343" s="77"/>
    </row>
    <row r="344" spans="2:7" ht="15">
      <c r="B344" s="76"/>
      <c r="C344" s="77"/>
      <c r="D344" s="78"/>
      <c r="E344" s="79"/>
      <c r="F344" s="80"/>
      <c r="G344" s="77"/>
    </row>
    <row r="345" spans="2:7" ht="15">
      <c r="B345" s="76"/>
      <c r="C345" s="77"/>
      <c r="D345" s="78"/>
      <c r="E345" s="79"/>
      <c r="F345" s="80"/>
      <c r="G345" s="77"/>
    </row>
    <row r="346" spans="2:7" ht="15">
      <c r="B346" s="76"/>
      <c r="C346" s="77"/>
      <c r="D346" s="78"/>
      <c r="E346" s="79"/>
      <c r="F346" s="80"/>
      <c r="G346" s="77"/>
    </row>
    <row r="347" spans="2:7" ht="15">
      <c r="B347" s="76"/>
      <c r="C347" s="77"/>
      <c r="D347" s="78"/>
      <c r="E347" s="79"/>
      <c r="F347" s="80"/>
      <c r="G347" s="77"/>
    </row>
    <row r="348" spans="2:7" ht="15">
      <c r="B348" s="76"/>
      <c r="C348" s="77"/>
      <c r="D348" s="78"/>
      <c r="E348" s="79"/>
      <c r="F348" s="80"/>
      <c r="G348" s="77"/>
    </row>
    <row r="349" spans="2:7" ht="15">
      <c r="B349" s="76"/>
      <c r="C349" s="77"/>
      <c r="D349" s="78"/>
      <c r="E349" s="79"/>
      <c r="F349" s="80"/>
      <c r="G349" s="77"/>
    </row>
    <row r="350" spans="2:7" ht="15">
      <c r="B350" s="76"/>
      <c r="C350" s="77"/>
      <c r="D350" s="78"/>
      <c r="E350" s="79"/>
      <c r="F350" s="80"/>
      <c r="G350" s="77"/>
    </row>
    <row r="351" spans="2:7" ht="15">
      <c r="B351" s="76"/>
      <c r="C351" s="77"/>
      <c r="D351" s="78"/>
      <c r="E351" s="79"/>
      <c r="F351" s="80"/>
      <c r="G351" s="77"/>
    </row>
  </sheetData>
  <sheetProtection/>
  <hyperlinks>
    <hyperlink ref="D37" r:id="rId1" display="Bitkisel Yaglarda Benzo(a)piren Miktarı.."/>
    <hyperlink ref="D216" r:id="rId2" display="kaynak"/>
    <hyperlink ref="F216" r:id="rId3" display="kaynak"/>
  </hyperlinks>
  <printOptions/>
  <pageMargins left="0.7" right="0.7" top="0.75" bottom="0.75" header="0.3" footer="0.3"/>
  <pageSetup orientation="portrait" paperSize="9"/>
  <drawing r:id="rId7"/>
  <legacyDrawing r:id="rId5"/>
  <tableParts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Emre USTA</cp:lastModifiedBy>
  <cp:lastPrinted>2022-01-03T10:57:06Z</cp:lastPrinted>
  <dcterms:created xsi:type="dcterms:W3CDTF">2010-12-29T09:11:50Z</dcterms:created>
  <dcterms:modified xsi:type="dcterms:W3CDTF">2022-01-03T11:01:42Z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